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рашура\"/>
    </mc:Choice>
  </mc:AlternateContent>
  <bookViews>
    <workbookView xWindow="0" yWindow="0" windowWidth="18910" windowHeight="7190"/>
  </bookViews>
  <sheets>
    <sheet name="Запчасти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xlnm._FilterDatabase" localSheetId="0" hidden="1">Запчасти!$A$7:$H$215</definedName>
    <definedName name="ads" localSheetId="0">#REF!</definedName>
    <definedName name="ads">#REF!</definedName>
    <definedName name="Query2">#REF!</definedName>
    <definedName name="глубина">'[1]1.Расчет бурения_вращ.'!$H$41:$H$58</definedName>
    <definedName name="_xlnm.Print_Titles" localSheetId="0">Запчасти!$1:$6</definedName>
    <definedName name="_xlnm.Print_Area" localSheetId="0">Запчасти!$A$1:$H$211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9" i="1"/>
  <c r="F10" i="1"/>
  <c r="F73" i="1" l="1"/>
  <c r="F206" i="1" l="1"/>
  <c r="F207" i="1"/>
  <c r="F208" i="1"/>
  <c r="F209" i="1"/>
  <c r="F210" i="1"/>
  <c r="F205" i="1"/>
  <c r="F103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</calcChain>
</file>

<file path=xl/sharedStrings.xml><?xml version="1.0" encoding="utf-8"?>
<sst xmlns="http://schemas.openxmlformats.org/spreadsheetml/2006/main" count="1016" uniqueCount="338">
  <si>
    <t>№ п/п</t>
  </si>
  <si>
    <t xml:space="preserve">Наименование </t>
  </si>
  <si>
    <t>Каталожный номер</t>
  </si>
  <si>
    <t>1.000</t>
  </si>
  <si>
    <t>1.001</t>
  </si>
  <si>
    <t>шт.</t>
  </si>
  <si>
    <t>1.002</t>
  </si>
  <si>
    <t>1.003</t>
  </si>
  <si>
    <t>1.004</t>
  </si>
  <si>
    <t>1.005</t>
  </si>
  <si>
    <t>1.006</t>
  </si>
  <si>
    <t>1.007</t>
  </si>
  <si>
    <t>2.001</t>
  </si>
  <si>
    <t>2.002</t>
  </si>
  <si>
    <t>2.003</t>
  </si>
  <si>
    <t>2.004</t>
  </si>
  <si>
    <t>2.005</t>
  </si>
  <si>
    <t>2.006</t>
  </si>
  <si>
    <t>2.007</t>
  </si>
  <si>
    <t>2.008</t>
  </si>
  <si>
    <t>2.009</t>
  </si>
  <si>
    <t>2.010</t>
  </si>
  <si>
    <t>2.011</t>
  </si>
  <si>
    <t>2.012</t>
  </si>
  <si>
    <t>2.013</t>
  </si>
  <si>
    <t>2.014</t>
  </si>
  <si>
    <t>2.015</t>
  </si>
  <si>
    <t>3.000</t>
  </si>
  <si>
    <t>3.001</t>
  </si>
  <si>
    <t>3.002</t>
  </si>
  <si>
    <t>3.003</t>
  </si>
  <si>
    <t>3.004</t>
  </si>
  <si>
    <t>3.006</t>
  </si>
  <si>
    <t>3.007</t>
  </si>
  <si>
    <t>3.008</t>
  </si>
  <si>
    <t>3.009</t>
  </si>
  <si>
    <t>3.010</t>
  </si>
  <si>
    <t>3.011</t>
  </si>
  <si>
    <t>3.012</t>
  </si>
  <si>
    <t>3.013</t>
  </si>
  <si>
    <t>3.014</t>
  </si>
  <si>
    <t>3.015</t>
  </si>
  <si>
    <t>3.016</t>
  </si>
  <si>
    <t>3.017</t>
  </si>
  <si>
    <t>3.018</t>
  </si>
  <si>
    <t>3.019</t>
  </si>
  <si>
    <t>3.020</t>
  </si>
  <si>
    <t>3.021</t>
  </si>
  <si>
    <t>3.022</t>
  </si>
  <si>
    <t>3.023</t>
  </si>
  <si>
    <t>3.024</t>
  </si>
  <si>
    <t>3.025</t>
  </si>
  <si>
    <t>3.026</t>
  </si>
  <si>
    <t>3.027</t>
  </si>
  <si>
    <t>3.028</t>
  </si>
  <si>
    <t>3.029</t>
  </si>
  <si>
    <t>3.030</t>
  </si>
  <si>
    <t>3.031</t>
  </si>
  <si>
    <t>3.032</t>
  </si>
  <si>
    <t>3.033</t>
  </si>
  <si>
    <t>3.034</t>
  </si>
  <si>
    <t>3.035</t>
  </si>
  <si>
    <t>3.036</t>
  </si>
  <si>
    <t>3.037</t>
  </si>
  <si>
    <t>3.038</t>
  </si>
  <si>
    <t>3.039</t>
  </si>
  <si>
    <t>3.040</t>
  </si>
  <si>
    <t>1W-1456</t>
  </si>
  <si>
    <t>3.041</t>
  </si>
  <si>
    <t>3.042</t>
  </si>
  <si>
    <t>3.043</t>
  </si>
  <si>
    <t>3.044</t>
  </si>
  <si>
    <t>3.045</t>
  </si>
  <si>
    <t>3.046</t>
  </si>
  <si>
    <t>3.047</t>
  </si>
  <si>
    <t>3.048</t>
  </si>
  <si>
    <t>3.049</t>
  </si>
  <si>
    <t>3.050</t>
  </si>
  <si>
    <t>3.051</t>
  </si>
  <si>
    <t>3.052</t>
  </si>
  <si>
    <t>3.053</t>
  </si>
  <si>
    <t>3.054</t>
  </si>
  <si>
    <t>3.055</t>
  </si>
  <si>
    <t>3.056</t>
  </si>
  <si>
    <t>3.057</t>
  </si>
  <si>
    <t>3.058</t>
  </si>
  <si>
    <t>3.059</t>
  </si>
  <si>
    <t>3.060</t>
  </si>
  <si>
    <t>3.061</t>
  </si>
  <si>
    <t>3.062</t>
  </si>
  <si>
    <t>3.063</t>
  </si>
  <si>
    <t>3.064</t>
  </si>
  <si>
    <t>3.065</t>
  </si>
  <si>
    <t>3.066</t>
  </si>
  <si>
    <t>3.067</t>
  </si>
  <si>
    <t>4.000</t>
  </si>
  <si>
    <t>4.001</t>
  </si>
  <si>
    <t>РВД</t>
  </si>
  <si>
    <t>4.002</t>
  </si>
  <si>
    <t>4.003</t>
  </si>
  <si>
    <t>4.004</t>
  </si>
  <si>
    <t>4.005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</si>
  <si>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</si>
  <si>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</si>
  <si>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</si>
  <si>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</si>
  <si>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</si>
  <si>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</si>
  <si>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</si>
  <si>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</si>
  <si>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</si>
  <si>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4.015</t>
  </si>
  <si>
    <t>4.016</t>
  </si>
  <si>
    <t>4.017</t>
  </si>
  <si>
    <t>4.018</t>
  </si>
  <si>
    <t>4.019</t>
  </si>
  <si>
    <t>4.020</t>
  </si>
  <si>
    <t>4.021</t>
  </si>
  <si>
    <t>4.022</t>
  </si>
  <si>
    <t>4.023</t>
  </si>
  <si>
    <t>4.024</t>
  </si>
  <si>
    <t>4.025</t>
  </si>
  <si>
    <t>4.026</t>
  </si>
  <si>
    <t>4.027</t>
  </si>
  <si>
    <t>4.028</t>
  </si>
  <si>
    <t>4.029</t>
  </si>
  <si>
    <t>4.030</t>
  </si>
  <si>
    <t>4.031</t>
  </si>
  <si>
    <t>4.032</t>
  </si>
  <si>
    <t>4.033</t>
  </si>
  <si>
    <t>4.034</t>
  </si>
  <si>
    <t>4.035</t>
  </si>
  <si>
    <t>4.036</t>
  </si>
  <si>
    <t>4.037</t>
  </si>
  <si>
    <t>4.038</t>
  </si>
  <si>
    <t>4.039</t>
  </si>
  <si>
    <t>4.040</t>
  </si>
  <si>
    <t>4.041</t>
  </si>
  <si>
    <t>4.042</t>
  </si>
  <si>
    <t>4.043</t>
  </si>
  <si>
    <t>4.044</t>
  </si>
  <si>
    <t>4.045</t>
  </si>
  <si>
    <t>4.046</t>
  </si>
  <si>
    <t>4.047</t>
  </si>
  <si>
    <t>4.048</t>
  </si>
  <si>
    <t>4.049</t>
  </si>
  <si>
    <t>4.050</t>
  </si>
  <si>
    <t>4.051</t>
  </si>
  <si>
    <t>4.052</t>
  </si>
  <si>
    <t>4.053</t>
  </si>
  <si>
    <t>4.054</t>
  </si>
  <si>
    <t>4.055</t>
  </si>
  <si>
    <t>4.056</t>
  </si>
  <si>
    <t>4.057</t>
  </si>
  <si>
    <t>4.058</t>
  </si>
  <si>
    <t>4.059</t>
  </si>
  <si>
    <t>4.060</t>
  </si>
  <si>
    <t>4.061</t>
  </si>
  <si>
    <t>4.062</t>
  </si>
  <si>
    <t>4.063</t>
  </si>
  <si>
    <t>4.064</t>
  </si>
  <si>
    <t>4.065</t>
  </si>
  <si>
    <t>4.066</t>
  </si>
  <si>
    <t>4.067</t>
  </si>
  <si>
    <t>4.068</t>
  </si>
  <si>
    <t>4.069</t>
  </si>
  <si>
    <t>4.070</t>
  </si>
  <si>
    <t>4.071</t>
  </si>
  <si>
    <t>4.072</t>
  </si>
  <si>
    <t>4.073</t>
  </si>
  <si>
    <t>4.074</t>
  </si>
  <si>
    <t>4.075</t>
  </si>
  <si>
    <t>4.076</t>
  </si>
  <si>
    <t>4.077</t>
  </si>
  <si>
    <t>4.078</t>
  </si>
  <si>
    <t>4.079</t>
  </si>
  <si>
    <t>4.080</t>
  </si>
  <si>
    <t>4.081</t>
  </si>
  <si>
    <t>4.082</t>
  </si>
  <si>
    <t>4.083</t>
  </si>
  <si>
    <t>4.084</t>
  </si>
  <si>
    <t>4.085</t>
  </si>
  <si>
    <t>4.086</t>
  </si>
  <si>
    <t>4.087</t>
  </si>
  <si>
    <t>4.088</t>
  </si>
  <si>
    <t>4.089</t>
  </si>
  <si>
    <t>4.090</t>
  </si>
  <si>
    <t>4.091</t>
  </si>
  <si>
    <t>4.092</t>
  </si>
  <si>
    <t>4.093</t>
  </si>
  <si>
    <t>4.094</t>
  </si>
  <si>
    <t>4.095</t>
  </si>
  <si>
    <t>4.096</t>
  </si>
  <si>
    <t>4.097</t>
  </si>
  <si>
    <t>4.098</t>
  </si>
  <si>
    <t>4.099</t>
  </si>
  <si>
    <t>5.000</t>
  </si>
  <si>
    <t>5.001</t>
  </si>
  <si>
    <t>5.002</t>
  </si>
  <si>
    <t>5.003</t>
  </si>
  <si>
    <t>5.004</t>
  </si>
  <si>
    <t>5.005</t>
  </si>
  <si>
    <t>5.006</t>
  </si>
  <si>
    <t>ЗАПАСНЫЕ ЧАСТИ</t>
  </si>
  <si>
    <t>3.005</t>
  </si>
  <si>
    <t>Применение на  оборудовании</t>
  </si>
  <si>
    <t>Наработка согласно регламента в мото/часах</t>
  </si>
  <si>
    <t>PV271</t>
  </si>
  <si>
    <t>PV275</t>
  </si>
  <si>
    <t>DM45; DML</t>
  </si>
  <si>
    <t>2500-5000</t>
  </si>
  <si>
    <t>DM-M2</t>
  </si>
  <si>
    <t>12000-15000</t>
  </si>
  <si>
    <t>8000-10000</t>
  </si>
  <si>
    <t>DML; PV271; DM-M2</t>
  </si>
  <si>
    <t>PV271; DM-M2</t>
  </si>
  <si>
    <t>DML; DM-M2</t>
  </si>
  <si>
    <t>DML; DM45; PV271; DM-M2</t>
  </si>
  <si>
    <t>DML; DM45; PV271; PV271; DM-M2</t>
  </si>
  <si>
    <t>по запросу</t>
  </si>
  <si>
    <t xml:space="preserve">PV271; PV275; </t>
  </si>
  <si>
    <t>DM45</t>
  </si>
  <si>
    <t>DML</t>
  </si>
  <si>
    <t>DML; DM45; PV271; PV271</t>
  </si>
  <si>
    <t>ТРОСА, ЦЕПИ</t>
  </si>
  <si>
    <t>PULLBACK CABLE ASSEMBLY 271/ТРОС ВОЗВРАТНЫЙ 271</t>
  </si>
  <si>
    <t xml:space="preserve"> PULLBACK CABLE ASSEMBLY 275/ТРОС ВОЗВРАТНЫЙ 275</t>
  </si>
  <si>
    <t xml:space="preserve"> CABLE ASSY-FOR 30' TOWER / ТРОС ПОДАЧИ</t>
  </si>
  <si>
    <t xml:space="preserve"> PULLDOWN CABLE ASSEMBLY 271/ТРОС ПОДАЧИ 271</t>
  </si>
  <si>
    <t xml:space="preserve">PULLDOWN CABLE ASSEMBLY 275/ТРОС ПОДАЧИ 275
</t>
  </si>
  <si>
    <t xml:space="preserve"> CABLE ASSY-FEED DM-M2 / ТРОС ПОДАЧИ DM-M2 </t>
  </si>
  <si>
    <t xml:space="preserve"> CHAIN, ROLLER-30FT TOWER / ЦЕПЬ ПОДЪЁМА СТАВА</t>
  </si>
  <si>
    <t>2.000</t>
  </si>
  <si>
    <t>РАСХОДНИКИ</t>
  </si>
  <si>
    <t xml:space="preserve">COUPLING, ASSY/ МЯГКОЕ СОЕДИНЕНИЕ </t>
  </si>
  <si>
    <t>ELEMENT, RUBBER / МЯГКОЕ СОЕДИНЕНИЕ</t>
  </si>
  <si>
    <t>GUIDE SLIDE / ПЛАСТИНЫ ИЗНОСА НАПРАВЛЯЮЩЕЙ ВРАЩАТЕЛЯ</t>
  </si>
  <si>
    <t>GUIDE, BLOCK-LONG R.H. / ПЛАСТИНЫ ИЗНОСА НАПРАВЛЯЮЩЕЙ ВРАЩАТЕЛЯ</t>
  </si>
  <si>
    <t xml:space="preserve">GUIDE / ЭЛЕМЕНТ СКОЛЬЖЕНИЯ </t>
  </si>
  <si>
    <t>SEAL, 4-1/2" PIPE / УПЛОТНЕНИЕ ШТАНГИ 114</t>
  </si>
  <si>
    <t>SEAL, 5” PIPE / УПЛОТНЕНИЕ ШТАНГИ 127</t>
  </si>
  <si>
    <t>SEAL, 5-1/2" PIPE /УПЛОТНЕНИЕ ШТАНГИ 140</t>
  </si>
  <si>
    <t>SEAL, 6 -1/4"PIPE /УПЛОТНЕНИЕ ШТАНГИ 159</t>
  </si>
  <si>
    <t>SEAL, 7" PIPE / УПЛОТНЕНИЕ ШТАНГИ 178</t>
  </si>
  <si>
    <t>SEAL, 7-5/8" PIPE / УПЛОТНЕНИЕ ШТАНГИ 194</t>
  </si>
  <si>
    <t>2.016</t>
  </si>
  <si>
    <t>2.017</t>
  </si>
  <si>
    <t>2.018</t>
  </si>
  <si>
    <t>2.019</t>
  </si>
  <si>
    <t>DUST SEAL, 5" PIPE / УПЛОТНЕНИЕ ШТАНГИ 127 В КОРПУСЕ</t>
  </si>
  <si>
    <t>DUST SEAL, 5-1/2" PIPE /УПЛОТНЕНИЕ ШТАНГИ 140 В КОРПУСЕ</t>
  </si>
  <si>
    <t>DUST SEAL, 6-1/4" PIPE /УПЛОТНЕНИЕ ШТАНГИ 159 В КОРПУСЕ</t>
  </si>
  <si>
    <t>DUST SEAL, 7” PIPE / УПЛОТНЕНИЕ ШТАНГИ 178 В КОРПУСЕ</t>
  </si>
  <si>
    <t>DUST SEAL, 7-5/8" PIPE / УПЛОТНЕНИЕ ШТАНГИ 194 В КОРПУСЕ</t>
  </si>
  <si>
    <t xml:space="preserve"> CAPSCREW, FLANGED 12 PT / БОЛТ КРЕПЛЕНИЯ БУГЕЛЯ</t>
  </si>
  <si>
    <t>19 CAPSCREW, HEX / БОЛТ КРЕПЛЕНИЯ МОТОР</t>
  </si>
  <si>
    <t>ROD / БОЛТ НАТЯЖИТЕЛЯ С ГАЙКОЙ</t>
  </si>
  <si>
    <t>SUPPORT MIDDLE-ROD CHNG / БУГЕЛЬ КАРУСЕЛИ СРЕДНИЙ DML</t>
  </si>
  <si>
    <t>CAP REPLACEMENT / ВЕРХНИЙ БУГЕЛЬ КАРУСЕЛ</t>
  </si>
  <si>
    <t>CAP, SWIVEL / ВЕРХНИЙ ФЛАНЕЦ ВРАЩАТЕЛЯ</t>
  </si>
  <si>
    <t>BUSHING, INDEX MOTOR / ВТУЛКА</t>
  </si>
  <si>
    <t>BUSHING / ВТУЛКА</t>
  </si>
  <si>
    <t>BUSHING,INDEX MOTOR / ВТУЛКА</t>
  </si>
  <si>
    <t>BUSHING / ВТУЛКА БУГЕЛЯ КАРУСЕЛИ</t>
  </si>
  <si>
    <t>SPACER / ВТУЛКА ВРАЩЕНИЯ КАРУСЕЛИ</t>
  </si>
  <si>
    <t>BUSHING, PIVOT TWRSUPPORT / ВТУЛКА ОСИ НАКЛОНА МАЧТЫ</t>
  </si>
  <si>
    <t>BUSHING / ВТУЛКА ШКИВА ПОДАЧИ</t>
  </si>
  <si>
    <t>BRACKET-HOSE, ROTARY HEAD / ГУСАК ВОЗДУШНОГО ШЛАНГА</t>
  </si>
  <si>
    <t xml:space="preserve">SPROCKET W/BUSH-20T / ЗВЕЗДОЧКА ПОДЪЕМА СТАВА </t>
  </si>
  <si>
    <t>RING, RETAINING-BREAKOUT / КОЛЬЦО СТОПОРНОЕ</t>
  </si>
  <si>
    <t>HOUSING, BLOWER / КОРПУС ВЕНТИЛЯТОРА ПЫЛЕСБОРНИКА</t>
  </si>
  <si>
    <t>GUIDE / НАПРАВЛЯЮЩАЯ ДОМКРАТА</t>
  </si>
  <si>
    <t xml:space="preserve">ADJUSTMENT ROD / НАТЯЖНОЙ ВИНТ ГЕНЕРАТОРА </t>
  </si>
  <si>
    <t>SLIDE, CROSSHEAD-STD / ОПОРА ДОМКРАТА  DM45/DML</t>
  </si>
  <si>
    <t xml:space="preserve">SLIDE, CROSSHEAD / ОПОРА ДОМКРАТА PV </t>
  </si>
  <si>
    <t xml:space="preserve"> PIN, YOKE END / ПАЛЕЦ БАЛАНСИРА DM45</t>
  </si>
  <si>
    <t xml:space="preserve"> PIN,END YOKE / ПАЛЕЦ БАЛАНСИРА DML </t>
  </si>
  <si>
    <t xml:space="preserve"> PIN,CYLINDER / ПАЛЕЦ ГИДРОЦИЛИНДРА  ПОДАЧИ СТАВА</t>
  </si>
  <si>
    <t>PIN, CYLINDER / ПАЛЕЦ ГИДРОЦИЛИНДРА КАРУСЕЛИ</t>
  </si>
  <si>
    <t xml:space="preserve">PIN, TWR RAISE CYL-TOP / ПАЛЕЦ Г/Ц ПОДЪЕМА МАЧТЫ ВЕРХНИЙ </t>
  </si>
  <si>
    <t xml:space="preserve"> PIN, TWR RAISE CYL, BOTM / ПАЛЕЦ Г/Ц ПОДЪЕМА МАЧТЫ НИЖНИЙ </t>
  </si>
  <si>
    <t xml:space="preserve"> PIN, TOWER SUPPORT / ПАЛЕЦ ОПОРЫ МАЧТЫ PV</t>
  </si>
  <si>
    <t>PIN, TOWER LOCKING / ПАЛЕЦ СТОПОРЕНИЯ МАЧТЫ</t>
  </si>
  <si>
    <t>PIN, SPROCKET / ПАЛЕЦ ШКИВА НА КАРЕТКЕ</t>
  </si>
  <si>
    <t>PIN, SPROCKET / ПАЛЕЦ ШКИВА ПОДАЧИ</t>
  </si>
  <si>
    <t xml:space="preserve"> PLATE, TOWER PINNING / ПЛАСТИНА СТОПОРЕНИЯ МАЧТЫ</t>
  </si>
  <si>
    <t>PIN-CYLINDER, RODCHANGER / РЕМОНТНЫЙ ПАЛЕЦ Г/Ц КАРУСЕЛИ</t>
  </si>
  <si>
    <t>WHEEL, BLOWER / КРЫЛЬЧАТКА ПЫЛЕСБОРНИКА</t>
  </si>
  <si>
    <t>ADAPTER---UPPER, 5 RODS / СЕГМЕНТ ЗАМКА КАРУСЕЛИ 127</t>
  </si>
  <si>
    <t xml:space="preserve">WASHER / ШАЙБА ОПОРЫ КАРУСЕЛИ </t>
  </si>
  <si>
    <t xml:space="preserve">WASHER, THRUST / ШАЙБА ШКИВА ПОДАЧИ </t>
  </si>
  <si>
    <t>PULLEY-ALTERNATOR / ШКИВ ГЕНЕРАТОРА</t>
  </si>
  <si>
    <t xml:space="preserve">SHEAVE, WIRE / БЛОК ЛЕБЕДКИ </t>
  </si>
  <si>
    <t>SHEAVE, 23.5IN / БЛОК ПОДАЧИ СТАВА PV270</t>
  </si>
  <si>
    <t xml:space="preserve"> SHEAVE, ASSEMBLY / БЛОК ПОДАЧИ СТАВА PV270 СБ</t>
  </si>
  <si>
    <t>SHEAVE W/BUSH-1 ROPE / БЛОК ПОДАЧИ СТАВА DML</t>
  </si>
  <si>
    <t xml:space="preserve">STEM / ШТУЦЕР ВОЗДУШНОГО ШЛАНГА </t>
  </si>
  <si>
    <t xml:space="preserve"> BUSHING,YOKE / ВТУЛКА БАЛАНСИРА</t>
  </si>
  <si>
    <t>CHUCK, ROD-5 DIA.3.5 BECO / ЧАШКА 127</t>
  </si>
  <si>
    <t>CHUCK,5 HEX ROD / ЧАШКА 159 (усиленая)</t>
  </si>
  <si>
    <t>CHUCK-6 HEX / ЧАШКА 178 (усиленая)</t>
  </si>
  <si>
    <t>SHAFT / ВАЛ КАРУСЕЛИ</t>
  </si>
  <si>
    <t>BULL GEAR-4 ROD / ВЕДОМАЯ ШЕСТЕРНЯ КАРУСЕЛИ (РЕМОНТ)</t>
  </si>
  <si>
    <t>SPINDLE - FINAL DRIVE / ШПИНДЕЛЬ ВРАЩАТЕЛЯ</t>
  </si>
  <si>
    <t>GUIDE, FINISHEDPOWERHEAD / НАПРАВЛЯЮЩАЯ КАРЕТКА ВРАЩАТЕЛЯ</t>
  </si>
  <si>
    <t>GUIDE SLIDE, ROTARY HEAD / НАПРАВЛЯЮЩАЯ КАРЕТКА ВРАЩАТЕЛЯ</t>
  </si>
  <si>
    <t>CROSS KIT / КРЕСТОВИНА КАРДАННОГО ВАЛА</t>
  </si>
  <si>
    <t>SUPPORT, BASE FEED CYL. 5" / СУППОРТ ГИДРОЦИЛИНДРА ПОДАЧИ</t>
  </si>
  <si>
    <t>CLEVIS, TOWERPINNING-DML / СКОБА СТОПОРЕНИЯ МАЧТЫ</t>
  </si>
  <si>
    <t xml:space="preserve"> SHAFT, TOWER SUPPORT / ОСЬ НАКЛОНА МАЧТЫ</t>
  </si>
  <si>
    <t xml:space="preserve"> HOLDER, UPPER / ЗАМОК КАРУСЕЛИ ВЕРХНИЙ НА 5 ШТАНГ</t>
  </si>
  <si>
    <t xml:space="preserve"> HOLDER, UPPER, 4 EA.7.62 / ЗАМОК КАРУСЕЛИ ВЕРХНИЙ НА 4 ШТАНГИ</t>
  </si>
  <si>
    <t>ADAPTER, UPPER-6.25 RODS / АДАПТЕР-ВКЛАДЫШ 159 ММ</t>
  </si>
  <si>
    <t>BRACKET, HOSE / КРОНШТЕИН ВРАЩАТЕЛЯ</t>
  </si>
  <si>
    <t>BULL GEAR 5 ROD T1 ALLOY / ВЕНЕЦ КАРУСЕЛИ В СБОРЕ С ОСЬЮ</t>
  </si>
  <si>
    <t>BULL GEAR-5 ROD / ВЕНЕЦ КАРУСЕЛИ В СБОРЕ С ОСЬЮ</t>
  </si>
  <si>
    <t>GUIDE, SHEAVE / SPRKT / КАРЕТКА ШКИВОВ ПОДАЧИ</t>
  </si>
  <si>
    <t>FORK, 3.5 FLATS / ВИЛОЧНЫЙ КЛЮЧ 127</t>
  </si>
  <si>
    <t>FORK, 4.5 FLATS / ВИЛОЧНЫЙ КЛЮЧ 159</t>
  </si>
  <si>
    <t>FORK, 5” FLATS / ВИЛОЧНЫЙ КЛЮЧ 178</t>
  </si>
  <si>
    <t xml:space="preserve"> GLASS, WINDOW-CURB SIDE / СТЕКЛО БОКОВОЕ</t>
  </si>
  <si>
    <t>GLASS, DOOR-CURB SIDE / СТЕКЛО ДВЕРИ</t>
  </si>
  <si>
    <t xml:space="preserve"> GLASS-WINDOW, FRONT / СТЕКЛО ПЕРЕДНЕЕ</t>
  </si>
  <si>
    <t xml:space="preserve"> GLASS, DOOR-TOWER SIDE / СТЕКЛО ДВЕРИ, СТОРОНА МАЧТЫ</t>
  </si>
  <si>
    <t>GLASS, WINDOW-TOWER SIDE / СТЕКЛО СТОРОНЫ МАЧТЫ</t>
  </si>
  <si>
    <t>GLASS-WINDOW, REAR / СТЕКЛО СТОРОНА ДВС</t>
  </si>
  <si>
    <t xml:space="preserve"> - Самые востребованные позиции</t>
  </si>
  <si>
    <t xml:space="preserve"> - Средняя степень востребованности</t>
  </si>
  <si>
    <t xml:space="preserve"> - Менее востребованные позиции</t>
  </si>
  <si>
    <t>СТЕКЛА</t>
  </si>
  <si>
    <t>РУКАВА ВЫСОКОГО ДАВЛЕНИЯ</t>
  </si>
  <si>
    <t>Ед. изм.</t>
  </si>
  <si>
    <t>GUIDE BLOCK / ПЛАСТИНЫ ИЗНОСА НАПРАВЛЯЮЩЕЙ ВРАЩАТЕЛЯ PV</t>
  </si>
  <si>
    <t>BLOCK,GUIDE / ЭЛЕМЕНТ СКОЛЬЖЕНИЯ DML</t>
  </si>
  <si>
    <t>NUT, HEX / ГАЙКА ТРОСА ПОДАЧИ UNC 1 1/2''-6N</t>
  </si>
  <si>
    <r>
      <rPr>
        <b/>
        <sz val="14"/>
        <rFont val="Calibri"/>
        <family val="2"/>
        <charset val="204"/>
        <scheme val="minor"/>
      </rPr>
      <t xml:space="preserve">Товарищество Ограниченной Ответственностью "Parts&amp;S-KZ" </t>
    </r>
    <r>
      <rPr>
        <b/>
        <sz val="12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Адрес: Республика Казахстан, 100022, г. Караганда, м-н Орбита1-32-266
Тел. +7 (777)968 19 67, +7(702)183 15 00, e-mail: parts-kz@inbox.ru, admin@parts-s.kz , www.parts-s.kz</t>
    </r>
  </si>
  <si>
    <t>Цена за ед. РУБ, без НДС</t>
  </si>
  <si>
    <t>Цена за ед. Тенге,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</si>
</sst>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name val="Helv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6" fillId="0" borderId="0"/>
    <xf numFmtId="0" fontId="3" fillId="0" borderId="0"/>
  </cellStyleXfs>
  <cellXfs count="60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top"/>
    </xf>
    <xf numFmtId="0" fontId="7" fillId="0" borderId="1" xfId="3" applyNumberFormat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5" fillId="0" borderId="0" xfId="0" applyFont="1" applyFill="1" applyBorder="1" applyAlignment="1">
      <alignment horizontal="left"/>
    </xf>
    <xf numFmtId="49" fontId="5" fillId="0" borderId="2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3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49" fontId="5" fillId="5" borderId="0" xfId="2" applyNumberFormat="1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3 4" xfId="6"/>
    <cellStyle name="Обычный 32 2" xfId="4"/>
    <cellStyle name="Обычный 4 14" xfId="2"/>
    <cellStyle name="Обычный 6" xfId="5"/>
    <cellStyle name="Обычный_Лист1" xfId="3"/>
    <cellStyle name="Финансовый" xfId="1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766868</xdr:colOff>
      <xdr:row>0</xdr:row>
      <xdr:rowOff>251846</xdr:rowOff>
    </xdr:from>
    <xdr:to>
      <xdr:col>7</xdr:col>
      <xdr:colOff>864348</xdr:colOff>
      <xdr:row>1</xdr:row>
      <xdr:rowOff>83565</xdr:rowOff>
    </xdr:to>
    <xdr:grpSp>
      <xdr:nvGrpSpPr>
        <xdr:cNvPr id="11" name="object 3"/>
        <xdr:cNvGrpSpPr/>
      </xdr:nvGrpSpPr>
      <xdr:grpSpPr>
        <a:xfrm>
          <a:off x="9260927" y="251846"/>
          <a:ext cx="2234068" cy="690837"/>
          <a:chOff x="5088852" y="8969506"/>
          <a:chExt cx="2234068" cy="690837"/>
        </a:xfrm>
      </xdr:grpSpPr>
      <xdr:sp macro="" textlink="">
        <xdr:nvSpPr>
          <xdr:cNvPr id="13" name="object 4"/>
          <xdr:cNvSpPr/>
        </xdr:nvSpPr>
        <xdr:spPr>
          <a:xfrm>
            <a:off x="5091343" y="9049874"/>
            <a:ext cx="1503359" cy="427935"/>
          </a:xfrm>
          <a:prstGeom prst="rect">
            <a:avLst/>
          </a:prstGeom>
          <a:blipFill>
            <a:blip xmlns:r="http://schemas.openxmlformats.org/officeDocument/2006/relationships" r:embed="rId1" cstate="print"/>
            <a:stretch>
              <a:fillRect/>
            </a:stretch>
          </a:blip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4" name="object 5"/>
          <xdr:cNvSpPr>
            <a:spLocks noChangeAspect="1"/>
          </xdr:cNvSpPr>
        </xdr:nvSpPr>
        <xdr:spPr>
          <a:xfrm>
            <a:off x="6588469" y="8969506"/>
            <a:ext cx="734451" cy="540000"/>
          </a:xfrm>
          <a:prstGeom prst="rect">
            <a:avLst/>
          </a:prstGeom>
          <a:blipFill>
            <a:blip xmlns:r="http://schemas.openxmlformats.org/officeDocument/2006/relationships" r:embed="rId2" cstate="print"/>
            <a:stretch>
              <a:fillRect/>
            </a:stretch>
          </a:blip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5" name="object 6"/>
          <xdr:cNvSpPr>
            <a:spLocks noChangeAspect="1"/>
          </xdr:cNvSpPr>
        </xdr:nvSpPr>
        <xdr:spPr>
          <a:xfrm>
            <a:off x="6687611" y="9029728"/>
            <a:ext cx="536169" cy="468000"/>
          </a:xfrm>
          <a:prstGeom prst="rect">
            <a:avLst/>
          </a:prstGeom>
          <a:blipFill>
            <a:blip xmlns:r="http://schemas.openxmlformats.org/officeDocument/2006/relationships" r:embed="rId3" cstate="print"/>
            <a:stretch>
              <a:fillRect/>
            </a:stretch>
          </a:blip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6" name="object 10"/>
          <xdr:cNvSpPr/>
        </xdr:nvSpPr>
        <xdr:spPr>
          <a:xfrm>
            <a:off x="5406936" y="9065167"/>
            <a:ext cx="1165860" cy="17145"/>
          </a:xfrm>
          <a:custGeom>
            <a:avLst/>
            <a:gdLst/>
            <a:ahLst/>
            <a:cxnLst/>
            <a:rect l="l" t="t" r="r" b="b"/>
            <a:pathLst>
              <a:path w="1165859" h="17145">
                <a:moveTo>
                  <a:pt x="751179" y="0"/>
                </a:moveTo>
                <a:lnTo>
                  <a:pt x="0" y="0"/>
                </a:lnTo>
                <a:lnTo>
                  <a:pt x="29705" y="17005"/>
                </a:lnTo>
                <a:lnTo>
                  <a:pt x="751179" y="17005"/>
                </a:lnTo>
                <a:lnTo>
                  <a:pt x="751179" y="0"/>
                </a:lnTo>
                <a:close/>
              </a:path>
              <a:path w="1165859" h="17145">
                <a:moveTo>
                  <a:pt x="886053" y="0"/>
                </a:moveTo>
                <a:lnTo>
                  <a:pt x="772528" y="0"/>
                </a:lnTo>
                <a:lnTo>
                  <a:pt x="772528" y="17005"/>
                </a:lnTo>
                <a:lnTo>
                  <a:pt x="886053" y="17005"/>
                </a:lnTo>
                <a:lnTo>
                  <a:pt x="886053" y="0"/>
                </a:lnTo>
                <a:close/>
              </a:path>
              <a:path w="1165859" h="17145">
                <a:moveTo>
                  <a:pt x="987082" y="0"/>
                </a:moveTo>
                <a:lnTo>
                  <a:pt x="911682" y="0"/>
                </a:lnTo>
                <a:lnTo>
                  <a:pt x="911682" y="17005"/>
                </a:lnTo>
                <a:lnTo>
                  <a:pt x="987082" y="17005"/>
                </a:lnTo>
                <a:lnTo>
                  <a:pt x="987082" y="0"/>
                </a:lnTo>
                <a:close/>
              </a:path>
              <a:path w="1165859" h="17145">
                <a:moveTo>
                  <a:pt x="1065453" y="0"/>
                </a:moveTo>
                <a:lnTo>
                  <a:pt x="1013421" y="0"/>
                </a:lnTo>
                <a:lnTo>
                  <a:pt x="1013421" y="17005"/>
                </a:lnTo>
                <a:lnTo>
                  <a:pt x="1065453" y="17005"/>
                </a:lnTo>
                <a:lnTo>
                  <a:pt x="1065453" y="0"/>
                </a:lnTo>
                <a:close/>
              </a:path>
              <a:path w="1165859" h="17145">
                <a:moveTo>
                  <a:pt x="1120419" y="0"/>
                </a:moveTo>
                <a:lnTo>
                  <a:pt x="1087285" y="0"/>
                </a:lnTo>
                <a:lnTo>
                  <a:pt x="1087285" y="17005"/>
                </a:lnTo>
                <a:lnTo>
                  <a:pt x="1120419" y="17005"/>
                </a:lnTo>
                <a:lnTo>
                  <a:pt x="1120419" y="0"/>
                </a:lnTo>
                <a:close/>
              </a:path>
              <a:path w="1165859" h="17145">
                <a:moveTo>
                  <a:pt x="1165618" y="0"/>
                </a:moveTo>
                <a:lnTo>
                  <a:pt x="1144676" y="0"/>
                </a:lnTo>
                <a:lnTo>
                  <a:pt x="1144676" y="17005"/>
                </a:lnTo>
                <a:lnTo>
                  <a:pt x="1165618" y="17005"/>
                </a:lnTo>
                <a:lnTo>
                  <a:pt x="1165618" y="0"/>
                </a:lnTo>
                <a:close/>
              </a:path>
            </a:pathLst>
          </a:custGeom>
          <a:solidFill>
            <a:srgbClr val="000000"/>
          </a:solid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7" name="object 11"/>
          <xdr:cNvSpPr/>
        </xdr:nvSpPr>
        <xdr:spPr>
          <a:xfrm>
            <a:off x="5654455" y="9497728"/>
            <a:ext cx="108899" cy="162615"/>
          </a:xfrm>
          <a:prstGeom prst="rect">
            <a:avLst/>
          </a:prstGeom>
          <a:blipFill>
            <a:blip xmlns:r="http://schemas.openxmlformats.org/officeDocument/2006/relationships" r:embed="rId4" cstate="print"/>
            <a:stretch>
              <a:fillRect/>
            </a:stretch>
          </a:blip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8" name="object 12"/>
          <xdr:cNvSpPr/>
        </xdr:nvSpPr>
        <xdr:spPr>
          <a:xfrm>
            <a:off x="5088852" y="9532985"/>
            <a:ext cx="1483995" cy="17145"/>
          </a:xfrm>
          <a:custGeom>
            <a:avLst/>
            <a:gdLst/>
            <a:ahLst/>
            <a:cxnLst/>
            <a:rect l="l" t="t" r="r" b="b"/>
            <a:pathLst>
              <a:path w="1483995" h="17145">
                <a:moveTo>
                  <a:pt x="193217" y="0"/>
                </a:moveTo>
                <a:lnTo>
                  <a:pt x="0" y="0"/>
                </a:lnTo>
                <a:lnTo>
                  <a:pt x="0" y="17005"/>
                </a:lnTo>
                <a:lnTo>
                  <a:pt x="193217" y="17005"/>
                </a:lnTo>
                <a:lnTo>
                  <a:pt x="193217" y="0"/>
                </a:lnTo>
                <a:close/>
              </a:path>
              <a:path w="1483995" h="17145">
                <a:moveTo>
                  <a:pt x="309333" y="0"/>
                </a:moveTo>
                <a:lnTo>
                  <a:pt x="222059" y="0"/>
                </a:lnTo>
                <a:lnTo>
                  <a:pt x="222059" y="17005"/>
                </a:lnTo>
                <a:lnTo>
                  <a:pt x="309333" y="17005"/>
                </a:lnTo>
                <a:lnTo>
                  <a:pt x="309333" y="0"/>
                </a:lnTo>
                <a:close/>
              </a:path>
              <a:path w="1483995" h="17145">
                <a:moveTo>
                  <a:pt x="405193" y="0"/>
                </a:moveTo>
                <a:lnTo>
                  <a:pt x="336626" y="0"/>
                </a:lnTo>
                <a:lnTo>
                  <a:pt x="336626" y="17005"/>
                </a:lnTo>
                <a:lnTo>
                  <a:pt x="405193" y="17005"/>
                </a:lnTo>
                <a:lnTo>
                  <a:pt x="405193" y="0"/>
                </a:lnTo>
                <a:close/>
              </a:path>
              <a:path w="1483995" h="17145">
                <a:moveTo>
                  <a:pt x="482841" y="0"/>
                </a:moveTo>
                <a:lnTo>
                  <a:pt x="429844" y="0"/>
                </a:lnTo>
                <a:lnTo>
                  <a:pt x="429844" y="17005"/>
                </a:lnTo>
                <a:lnTo>
                  <a:pt x="482841" y="17005"/>
                </a:lnTo>
                <a:lnTo>
                  <a:pt x="482841" y="0"/>
                </a:lnTo>
                <a:close/>
              </a:path>
              <a:path w="1483995" h="17145">
                <a:moveTo>
                  <a:pt x="552704" y="17005"/>
                </a:moveTo>
                <a:lnTo>
                  <a:pt x="546430" y="0"/>
                </a:lnTo>
                <a:lnTo>
                  <a:pt x="513803" y="0"/>
                </a:lnTo>
                <a:lnTo>
                  <a:pt x="513803" y="17005"/>
                </a:lnTo>
                <a:lnTo>
                  <a:pt x="552704" y="17005"/>
                </a:lnTo>
                <a:close/>
              </a:path>
              <a:path w="1483995" h="17145">
                <a:moveTo>
                  <a:pt x="1483702" y="0"/>
                </a:moveTo>
                <a:lnTo>
                  <a:pt x="635939" y="0"/>
                </a:lnTo>
                <a:lnTo>
                  <a:pt x="665632" y="17005"/>
                </a:lnTo>
                <a:lnTo>
                  <a:pt x="1483702" y="17005"/>
                </a:lnTo>
                <a:lnTo>
                  <a:pt x="1483702" y="0"/>
                </a:lnTo>
                <a:close/>
              </a:path>
            </a:pathLst>
          </a:custGeom>
          <a:solidFill>
            <a:srgbClr val="000000"/>
          </a:solidFill>
        </xdr:spPr>
        <xdr:txBody>
          <a:bodyPr wrap="square" lIns="0" tIns="0" rIns="0" bIns="0" rtlCol="0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</xdr:grpSp>
    <xdr:clientData/>
  </xdr:twoCellAnchor>
  <xdr:twoCellAnchor>
    <xdr:from>
      <xdr:col>6</xdr:col>
      <xdr:colOff>0</xdr:colOff>
      <xdr:row>0</xdr:row>
      <xdr:rowOff>104589</xdr:rowOff>
    </xdr:from>
    <xdr:to>
      <xdr:col>6</xdr:col>
      <xdr:colOff>725805</xdr:colOff>
      <xdr:row>0</xdr:row>
      <xdr:rowOff>828489</xdr:rowOff>
    </xdr:to>
    <xdr:sp macro="" textlink="">
      <xdr:nvSpPr>
        <xdr:cNvPr id="12" name="object 13"/>
        <xdr:cNvSpPr/>
      </xdr:nvSpPr>
      <xdr:spPr>
        <a:xfrm>
          <a:off x="8494059" y="104589"/>
          <a:ext cx="725805" cy="723900"/>
        </a:xfrm>
        <a:custGeom>
          <a:avLst/>
          <a:gdLst/>
          <a:ahLst/>
          <a:cxnLst/>
          <a:rect l="l" t="t" r="r" b="b"/>
          <a:pathLst>
            <a:path w="725804" h="723900">
              <a:moveTo>
                <a:pt x="375196" y="450329"/>
              </a:moveTo>
              <a:lnTo>
                <a:pt x="374573" y="439737"/>
              </a:lnTo>
              <a:lnTo>
                <a:pt x="370573" y="432612"/>
              </a:lnTo>
              <a:lnTo>
                <a:pt x="363118" y="429742"/>
              </a:lnTo>
              <a:lnTo>
                <a:pt x="355917" y="433387"/>
              </a:lnTo>
              <a:lnTo>
                <a:pt x="352729" y="445795"/>
              </a:lnTo>
              <a:lnTo>
                <a:pt x="352336" y="481457"/>
              </a:lnTo>
              <a:lnTo>
                <a:pt x="352806" y="492607"/>
              </a:lnTo>
              <a:lnTo>
                <a:pt x="356616" y="499910"/>
              </a:lnTo>
              <a:lnTo>
                <a:pt x="364121" y="502843"/>
              </a:lnTo>
              <a:lnTo>
                <a:pt x="371424" y="499148"/>
              </a:lnTo>
              <a:lnTo>
                <a:pt x="374700" y="486549"/>
              </a:lnTo>
              <a:lnTo>
                <a:pt x="375170" y="462762"/>
              </a:lnTo>
              <a:lnTo>
                <a:pt x="375196" y="450329"/>
              </a:lnTo>
              <a:close/>
            </a:path>
            <a:path w="725804" h="723900">
              <a:moveTo>
                <a:pt x="484022" y="298323"/>
              </a:moveTo>
              <a:lnTo>
                <a:pt x="479615" y="272605"/>
              </a:lnTo>
              <a:lnTo>
                <a:pt x="469379" y="247865"/>
              </a:lnTo>
              <a:lnTo>
                <a:pt x="463143" y="237820"/>
              </a:lnTo>
              <a:lnTo>
                <a:pt x="462076" y="236474"/>
              </a:lnTo>
              <a:lnTo>
                <a:pt x="462076" y="305777"/>
              </a:lnTo>
              <a:lnTo>
                <a:pt x="450024" y="349948"/>
              </a:lnTo>
              <a:lnTo>
                <a:pt x="418680" y="383146"/>
              </a:lnTo>
              <a:lnTo>
                <a:pt x="372719" y="397802"/>
              </a:lnTo>
              <a:lnTo>
                <a:pt x="331584" y="391388"/>
              </a:lnTo>
              <a:lnTo>
                <a:pt x="299808" y="370255"/>
              </a:lnTo>
              <a:lnTo>
                <a:pt x="279412" y="339026"/>
              </a:lnTo>
              <a:lnTo>
                <a:pt x="272453" y="302348"/>
              </a:lnTo>
              <a:lnTo>
                <a:pt x="280987" y="264858"/>
              </a:lnTo>
              <a:lnTo>
                <a:pt x="288086" y="252603"/>
              </a:lnTo>
              <a:lnTo>
                <a:pt x="297903" y="240068"/>
              </a:lnTo>
              <a:lnTo>
                <a:pt x="309092" y="229374"/>
              </a:lnTo>
              <a:lnTo>
                <a:pt x="320370" y="222681"/>
              </a:lnTo>
              <a:lnTo>
                <a:pt x="320332" y="235889"/>
              </a:lnTo>
              <a:lnTo>
                <a:pt x="320205" y="258178"/>
              </a:lnTo>
              <a:lnTo>
                <a:pt x="320116" y="285597"/>
              </a:lnTo>
              <a:lnTo>
                <a:pt x="332181" y="326720"/>
              </a:lnTo>
              <a:lnTo>
                <a:pt x="366001" y="344893"/>
              </a:lnTo>
              <a:lnTo>
                <a:pt x="372097" y="343458"/>
              </a:lnTo>
              <a:lnTo>
                <a:pt x="380238" y="339521"/>
              </a:lnTo>
              <a:lnTo>
                <a:pt x="388213" y="334924"/>
              </a:lnTo>
              <a:lnTo>
                <a:pt x="393839" y="331558"/>
              </a:lnTo>
              <a:lnTo>
                <a:pt x="402767" y="326415"/>
              </a:lnTo>
              <a:lnTo>
                <a:pt x="407136" y="322262"/>
              </a:lnTo>
              <a:lnTo>
                <a:pt x="407327" y="321424"/>
              </a:lnTo>
              <a:lnTo>
                <a:pt x="408571" y="315798"/>
              </a:lnTo>
              <a:lnTo>
                <a:pt x="408673" y="226402"/>
              </a:lnTo>
              <a:lnTo>
                <a:pt x="408724" y="219735"/>
              </a:lnTo>
              <a:lnTo>
                <a:pt x="442658" y="246900"/>
              </a:lnTo>
              <a:lnTo>
                <a:pt x="462076" y="305777"/>
              </a:lnTo>
              <a:lnTo>
                <a:pt x="462076" y="236474"/>
              </a:lnTo>
              <a:lnTo>
                <a:pt x="432371" y="208102"/>
              </a:lnTo>
              <a:lnTo>
                <a:pt x="396354" y="192697"/>
              </a:lnTo>
              <a:lnTo>
                <a:pt x="390017" y="194983"/>
              </a:lnTo>
              <a:lnTo>
                <a:pt x="387273" y="200063"/>
              </a:lnTo>
              <a:lnTo>
                <a:pt x="386753" y="205879"/>
              </a:lnTo>
              <a:lnTo>
                <a:pt x="386727" y="310756"/>
              </a:lnTo>
              <a:lnTo>
                <a:pt x="367499" y="321424"/>
              </a:lnTo>
              <a:lnTo>
                <a:pt x="342277" y="307276"/>
              </a:lnTo>
              <a:lnTo>
                <a:pt x="342277" y="222681"/>
              </a:lnTo>
              <a:lnTo>
                <a:pt x="342239" y="205879"/>
              </a:lnTo>
              <a:lnTo>
                <a:pt x="343281" y="195554"/>
              </a:lnTo>
              <a:lnTo>
                <a:pt x="332320" y="194703"/>
              </a:lnTo>
              <a:lnTo>
                <a:pt x="322402" y="196977"/>
              </a:lnTo>
              <a:lnTo>
                <a:pt x="284657" y="222440"/>
              </a:lnTo>
              <a:lnTo>
                <a:pt x="252209" y="284568"/>
              </a:lnTo>
              <a:lnTo>
                <a:pt x="251815" y="320624"/>
              </a:lnTo>
              <a:lnTo>
                <a:pt x="262661" y="354977"/>
              </a:lnTo>
              <a:lnTo>
                <a:pt x="290398" y="391058"/>
              </a:lnTo>
              <a:lnTo>
                <a:pt x="318643" y="408139"/>
              </a:lnTo>
              <a:lnTo>
                <a:pt x="320294" y="411162"/>
              </a:lnTo>
              <a:lnTo>
                <a:pt x="320205" y="515137"/>
              </a:lnTo>
              <a:lnTo>
                <a:pt x="320700" y="522185"/>
              </a:lnTo>
              <a:lnTo>
                <a:pt x="323062" y="527900"/>
              </a:lnTo>
              <a:lnTo>
                <a:pt x="328498" y="531177"/>
              </a:lnTo>
              <a:lnTo>
                <a:pt x="335927" y="531025"/>
              </a:lnTo>
              <a:lnTo>
                <a:pt x="340067" y="527100"/>
              </a:lnTo>
              <a:lnTo>
                <a:pt x="341871" y="520763"/>
              </a:lnTo>
              <a:lnTo>
                <a:pt x="342150" y="515137"/>
              </a:lnTo>
              <a:lnTo>
                <a:pt x="342239" y="417271"/>
              </a:lnTo>
              <a:lnTo>
                <a:pt x="355320" y="418617"/>
              </a:lnTo>
              <a:lnTo>
                <a:pt x="362140" y="419531"/>
              </a:lnTo>
              <a:lnTo>
                <a:pt x="370001" y="419569"/>
              </a:lnTo>
              <a:lnTo>
                <a:pt x="386245" y="418312"/>
              </a:lnTo>
              <a:lnTo>
                <a:pt x="386359" y="517525"/>
              </a:lnTo>
              <a:lnTo>
                <a:pt x="386613" y="522465"/>
              </a:lnTo>
              <a:lnTo>
                <a:pt x="388378" y="528751"/>
              </a:lnTo>
              <a:lnTo>
                <a:pt x="392430" y="532765"/>
              </a:lnTo>
              <a:lnTo>
                <a:pt x="399669" y="533234"/>
              </a:lnTo>
              <a:lnTo>
                <a:pt x="405193" y="530225"/>
              </a:lnTo>
              <a:lnTo>
                <a:pt x="407657" y="524624"/>
              </a:lnTo>
              <a:lnTo>
                <a:pt x="408254" y="517525"/>
              </a:lnTo>
              <a:lnTo>
                <a:pt x="408190" y="418312"/>
              </a:lnTo>
              <a:lnTo>
                <a:pt x="408190" y="417271"/>
              </a:lnTo>
              <a:lnTo>
                <a:pt x="408190" y="413753"/>
              </a:lnTo>
              <a:lnTo>
                <a:pt x="408800" y="411238"/>
              </a:lnTo>
              <a:lnTo>
                <a:pt x="413829" y="410222"/>
              </a:lnTo>
              <a:lnTo>
                <a:pt x="422122" y="406273"/>
              </a:lnTo>
              <a:lnTo>
                <a:pt x="425589" y="404368"/>
              </a:lnTo>
              <a:lnTo>
                <a:pt x="435597" y="398119"/>
              </a:lnTo>
              <a:lnTo>
                <a:pt x="436003" y="397802"/>
              </a:lnTo>
              <a:lnTo>
                <a:pt x="441718" y="393395"/>
              </a:lnTo>
              <a:lnTo>
                <a:pt x="468414" y="362000"/>
              </a:lnTo>
              <a:lnTo>
                <a:pt x="482269" y="324637"/>
              </a:lnTo>
              <a:lnTo>
                <a:pt x="484022" y="298323"/>
              </a:lnTo>
              <a:close/>
            </a:path>
            <a:path w="725804" h="723900">
              <a:moveTo>
                <a:pt x="725411" y="438150"/>
              </a:moveTo>
              <a:lnTo>
                <a:pt x="700786" y="407670"/>
              </a:lnTo>
              <a:lnTo>
                <a:pt x="688987" y="402590"/>
              </a:lnTo>
              <a:lnTo>
                <a:pt x="680034" y="397510"/>
              </a:lnTo>
              <a:lnTo>
                <a:pt x="671893" y="389890"/>
              </a:lnTo>
              <a:lnTo>
                <a:pt x="667613" y="379730"/>
              </a:lnTo>
              <a:lnTo>
                <a:pt x="666127" y="367030"/>
              </a:lnTo>
              <a:lnTo>
                <a:pt x="666394" y="353060"/>
              </a:lnTo>
              <a:lnTo>
                <a:pt x="668845" y="340360"/>
              </a:lnTo>
              <a:lnTo>
                <a:pt x="674255" y="331470"/>
              </a:lnTo>
              <a:lnTo>
                <a:pt x="682383" y="326390"/>
              </a:lnTo>
              <a:lnTo>
                <a:pt x="692950" y="321310"/>
              </a:lnTo>
              <a:lnTo>
                <a:pt x="715556" y="309880"/>
              </a:lnTo>
              <a:lnTo>
                <a:pt x="725182" y="298450"/>
              </a:lnTo>
              <a:lnTo>
                <a:pt x="724077" y="280670"/>
              </a:lnTo>
              <a:lnTo>
                <a:pt x="714425" y="248920"/>
              </a:lnTo>
              <a:lnTo>
                <a:pt x="710641" y="236220"/>
              </a:lnTo>
              <a:lnTo>
                <a:pt x="705789" y="227330"/>
              </a:lnTo>
              <a:lnTo>
                <a:pt x="700963" y="223520"/>
              </a:lnTo>
              <a:lnTo>
                <a:pt x="697750" y="220980"/>
              </a:lnTo>
              <a:lnTo>
                <a:pt x="684403" y="220980"/>
              </a:lnTo>
              <a:lnTo>
                <a:pt x="661390" y="223520"/>
              </a:lnTo>
              <a:lnTo>
                <a:pt x="645363" y="223520"/>
              </a:lnTo>
              <a:lnTo>
                <a:pt x="632917" y="218440"/>
              </a:lnTo>
              <a:lnTo>
                <a:pt x="620649" y="204470"/>
              </a:lnTo>
              <a:lnTo>
                <a:pt x="610285" y="186690"/>
              </a:lnTo>
              <a:lnTo>
                <a:pt x="608241" y="173990"/>
              </a:lnTo>
              <a:lnTo>
                <a:pt x="613206" y="161290"/>
              </a:lnTo>
              <a:lnTo>
                <a:pt x="623836" y="143510"/>
              </a:lnTo>
              <a:lnTo>
                <a:pt x="626275" y="139700"/>
              </a:lnTo>
              <a:lnTo>
                <a:pt x="630339" y="133350"/>
              </a:lnTo>
              <a:lnTo>
                <a:pt x="634022" y="124460"/>
              </a:lnTo>
              <a:lnTo>
                <a:pt x="633069" y="115570"/>
              </a:lnTo>
              <a:lnTo>
                <a:pt x="625627" y="105410"/>
              </a:lnTo>
              <a:lnTo>
                <a:pt x="618617" y="99060"/>
              </a:lnTo>
              <a:lnTo>
                <a:pt x="606005" y="87630"/>
              </a:lnTo>
              <a:lnTo>
                <a:pt x="604316" y="86360"/>
              </a:lnTo>
              <a:lnTo>
                <a:pt x="603605" y="86360"/>
              </a:lnTo>
              <a:lnTo>
                <a:pt x="599313" y="82550"/>
              </a:lnTo>
              <a:lnTo>
                <a:pt x="596595" y="80010"/>
              </a:lnTo>
              <a:lnTo>
                <a:pt x="591680" y="76085"/>
              </a:lnTo>
              <a:lnTo>
                <a:pt x="591680" y="350520"/>
              </a:lnTo>
              <a:lnTo>
                <a:pt x="589432" y="396240"/>
              </a:lnTo>
              <a:lnTo>
                <a:pt x="578142" y="439420"/>
              </a:lnTo>
              <a:lnTo>
                <a:pt x="558863" y="478790"/>
              </a:lnTo>
              <a:lnTo>
                <a:pt x="532587" y="513080"/>
              </a:lnTo>
              <a:lnTo>
                <a:pt x="500341" y="542290"/>
              </a:lnTo>
              <a:lnTo>
                <a:pt x="463143" y="563880"/>
              </a:lnTo>
              <a:lnTo>
                <a:pt x="422008" y="579120"/>
              </a:lnTo>
              <a:lnTo>
                <a:pt x="377952" y="585470"/>
              </a:lnTo>
              <a:lnTo>
                <a:pt x="329006" y="582930"/>
              </a:lnTo>
              <a:lnTo>
                <a:pt x="284226" y="570230"/>
              </a:lnTo>
              <a:lnTo>
                <a:pt x="244271" y="549910"/>
              </a:lnTo>
              <a:lnTo>
                <a:pt x="209854" y="521970"/>
              </a:lnTo>
              <a:lnTo>
                <a:pt x="181635" y="488950"/>
              </a:lnTo>
              <a:lnTo>
                <a:pt x="160299" y="450850"/>
              </a:lnTo>
              <a:lnTo>
                <a:pt x="146532" y="410210"/>
              </a:lnTo>
              <a:lnTo>
                <a:pt x="141020" y="367030"/>
              </a:lnTo>
              <a:lnTo>
                <a:pt x="144437" y="322580"/>
              </a:lnTo>
              <a:lnTo>
                <a:pt x="157467" y="278130"/>
              </a:lnTo>
              <a:lnTo>
                <a:pt x="176326" y="242570"/>
              </a:lnTo>
              <a:lnTo>
                <a:pt x="201002" y="210820"/>
              </a:lnTo>
              <a:lnTo>
                <a:pt x="231076" y="184150"/>
              </a:lnTo>
              <a:lnTo>
                <a:pt x="266077" y="162560"/>
              </a:lnTo>
              <a:lnTo>
                <a:pt x="307708" y="146050"/>
              </a:lnTo>
              <a:lnTo>
                <a:pt x="355079" y="139700"/>
              </a:lnTo>
              <a:lnTo>
                <a:pt x="399872" y="140970"/>
              </a:lnTo>
              <a:lnTo>
                <a:pt x="442379" y="151130"/>
              </a:lnTo>
              <a:lnTo>
                <a:pt x="481584" y="170180"/>
              </a:lnTo>
              <a:lnTo>
                <a:pt x="516432" y="195580"/>
              </a:lnTo>
              <a:lnTo>
                <a:pt x="545909" y="227330"/>
              </a:lnTo>
              <a:lnTo>
                <a:pt x="568960" y="264160"/>
              </a:lnTo>
              <a:lnTo>
                <a:pt x="584568" y="304800"/>
              </a:lnTo>
              <a:lnTo>
                <a:pt x="591680" y="350520"/>
              </a:lnTo>
              <a:lnTo>
                <a:pt x="591680" y="76085"/>
              </a:lnTo>
              <a:lnTo>
                <a:pt x="588657" y="73660"/>
              </a:lnTo>
              <a:lnTo>
                <a:pt x="584835" y="68580"/>
              </a:lnTo>
              <a:lnTo>
                <a:pt x="565721" y="63500"/>
              </a:lnTo>
              <a:lnTo>
                <a:pt x="560374" y="69850"/>
              </a:lnTo>
              <a:lnTo>
                <a:pt x="554990" y="73660"/>
              </a:lnTo>
              <a:lnTo>
                <a:pt x="530428" y="93980"/>
              </a:lnTo>
              <a:lnTo>
                <a:pt x="522173" y="97790"/>
              </a:lnTo>
              <a:lnTo>
                <a:pt x="513613" y="99060"/>
              </a:lnTo>
              <a:lnTo>
                <a:pt x="504913" y="97790"/>
              </a:lnTo>
              <a:lnTo>
                <a:pt x="467474" y="74930"/>
              </a:lnTo>
              <a:lnTo>
                <a:pt x="463804" y="38100"/>
              </a:lnTo>
              <a:lnTo>
                <a:pt x="462737" y="24130"/>
              </a:lnTo>
              <a:lnTo>
                <a:pt x="459244" y="15240"/>
              </a:lnTo>
              <a:lnTo>
                <a:pt x="451459" y="8890"/>
              </a:lnTo>
              <a:lnTo>
                <a:pt x="437591" y="6350"/>
              </a:lnTo>
              <a:lnTo>
                <a:pt x="426288" y="3810"/>
              </a:lnTo>
              <a:lnTo>
                <a:pt x="410997" y="2540"/>
              </a:lnTo>
              <a:lnTo>
                <a:pt x="396125" y="0"/>
              </a:lnTo>
              <a:lnTo>
                <a:pt x="386054" y="0"/>
              </a:lnTo>
              <a:lnTo>
                <a:pt x="363169" y="33020"/>
              </a:lnTo>
              <a:lnTo>
                <a:pt x="357962" y="49530"/>
              </a:lnTo>
              <a:lnTo>
                <a:pt x="350100" y="59690"/>
              </a:lnTo>
              <a:lnTo>
                <a:pt x="335521" y="66040"/>
              </a:lnTo>
              <a:lnTo>
                <a:pt x="322630" y="68580"/>
              </a:lnTo>
              <a:lnTo>
                <a:pt x="309168" y="69850"/>
              </a:lnTo>
              <a:lnTo>
                <a:pt x="297027" y="67310"/>
              </a:lnTo>
              <a:lnTo>
                <a:pt x="288061" y="60960"/>
              </a:lnTo>
              <a:lnTo>
                <a:pt x="277215" y="45720"/>
              </a:lnTo>
              <a:lnTo>
                <a:pt x="267792" y="31750"/>
              </a:lnTo>
              <a:lnTo>
                <a:pt x="257289" y="21590"/>
              </a:lnTo>
              <a:lnTo>
                <a:pt x="193421" y="41910"/>
              </a:lnTo>
              <a:lnTo>
                <a:pt x="178574" y="64770"/>
              </a:lnTo>
              <a:lnTo>
                <a:pt x="182816" y="82550"/>
              </a:lnTo>
              <a:lnTo>
                <a:pt x="188074" y="102870"/>
              </a:lnTo>
              <a:lnTo>
                <a:pt x="186715" y="119380"/>
              </a:lnTo>
              <a:lnTo>
                <a:pt x="183591" y="125730"/>
              </a:lnTo>
              <a:lnTo>
                <a:pt x="178041" y="132080"/>
              </a:lnTo>
              <a:lnTo>
                <a:pt x="173151" y="135890"/>
              </a:lnTo>
              <a:lnTo>
                <a:pt x="165836" y="140970"/>
              </a:lnTo>
              <a:lnTo>
                <a:pt x="156654" y="148590"/>
              </a:lnTo>
              <a:lnTo>
                <a:pt x="145719" y="152400"/>
              </a:lnTo>
              <a:lnTo>
                <a:pt x="133096" y="149860"/>
              </a:lnTo>
              <a:lnTo>
                <a:pt x="124129" y="146050"/>
              </a:lnTo>
              <a:lnTo>
                <a:pt x="98793" y="135890"/>
              </a:lnTo>
              <a:lnTo>
                <a:pt x="60706" y="162560"/>
              </a:lnTo>
              <a:lnTo>
                <a:pt x="56883" y="167640"/>
              </a:lnTo>
              <a:lnTo>
                <a:pt x="45377" y="186690"/>
              </a:lnTo>
              <a:lnTo>
                <a:pt x="40106" y="193040"/>
              </a:lnTo>
              <a:lnTo>
                <a:pt x="41668" y="210820"/>
              </a:lnTo>
              <a:lnTo>
                <a:pt x="48196" y="215900"/>
              </a:lnTo>
              <a:lnTo>
                <a:pt x="52578" y="219710"/>
              </a:lnTo>
              <a:lnTo>
                <a:pt x="68211" y="233680"/>
              </a:lnTo>
              <a:lnTo>
                <a:pt x="75526" y="240030"/>
              </a:lnTo>
              <a:lnTo>
                <a:pt x="81038" y="247650"/>
              </a:lnTo>
              <a:lnTo>
                <a:pt x="83070" y="257810"/>
              </a:lnTo>
              <a:lnTo>
                <a:pt x="79921" y="274320"/>
              </a:lnTo>
              <a:lnTo>
                <a:pt x="55600" y="308610"/>
              </a:lnTo>
              <a:lnTo>
                <a:pt x="43700" y="309880"/>
              </a:lnTo>
              <a:lnTo>
                <a:pt x="29362" y="312420"/>
              </a:lnTo>
              <a:lnTo>
                <a:pt x="16065" y="314960"/>
              </a:lnTo>
              <a:lnTo>
                <a:pt x="7251" y="320040"/>
              </a:lnTo>
              <a:lnTo>
                <a:pt x="1905" y="328930"/>
              </a:lnTo>
              <a:lnTo>
                <a:pt x="0" y="342900"/>
              </a:lnTo>
              <a:lnTo>
                <a:pt x="0" y="356870"/>
              </a:lnTo>
              <a:lnTo>
                <a:pt x="266" y="367030"/>
              </a:lnTo>
              <a:lnTo>
                <a:pt x="393" y="384810"/>
              </a:lnTo>
              <a:lnTo>
                <a:pt x="30759" y="411480"/>
              </a:lnTo>
              <a:lnTo>
                <a:pt x="44335" y="412750"/>
              </a:lnTo>
              <a:lnTo>
                <a:pt x="56946" y="416560"/>
              </a:lnTo>
              <a:lnTo>
                <a:pt x="81102" y="453390"/>
              </a:lnTo>
              <a:lnTo>
                <a:pt x="82588" y="463550"/>
              </a:lnTo>
              <a:lnTo>
                <a:pt x="80962" y="476250"/>
              </a:lnTo>
              <a:lnTo>
                <a:pt x="75641" y="483870"/>
              </a:lnTo>
              <a:lnTo>
                <a:pt x="67894" y="490220"/>
              </a:lnTo>
              <a:lnTo>
                <a:pt x="59016" y="499110"/>
              </a:lnTo>
              <a:lnTo>
                <a:pt x="52273" y="504190"/>
              </a:lnTo>
              <a:lnTo>
                <a:pt x="44615" y="513080"/>
              </a:lnTo>
              <a:lnTo>
                <a:pt x="40513" y="523240"/>
              </a:lnTo>
              <a:lnTo>
                <a:pt x="44450" y="537210"/>
              </a:lnTo>
              <a:lnTo>
                <a:pt x="67360" y="571500"/>
              </a:lnTo>
              <a:lnTo>
                <a:pt x="88480" y="590550"/>
              </a:lnTo>
              <a:lnTo>
                <a:pt x="102552" y="586740"/>
              </a:lnTo>
              <a:lnTo>
                <a:pt x="124510" y="577850"/>
              </a:lnTo>
              <a:lnTo>
                <a:pt x="138988" y="570230"/>
              </a:lnTo>
              <a:lnTo>
                <a:pt x="151892" y="574040"/>
              </a:lnTo>
              <a:lnTo>
                <a:pt x="155067" y="575310"/>
              </a:lnTo>
              <a:lnTo>
                <a:pt x="158203" y="577850"/>
              </a:lnTo>
              <a:lnTo>
                <a:pt x="163715" y="581660"/>
              </a:lnTo>
              <a:lnTo>
                <a:pt x="170764" y="586740"/>
              </a:lnTo>
              <a:lnTo>
                <a:pt x="177469" y="593090"/>
              </a:lnTo>
              <a:lnTo>
                <a:pt x="181914" y="598170"/>
              </a:lnTo>
              <a:lnTo>
                <a:pt x="187794" y="621030"/>
              </a:lnTo>
              <a:lnTo>
                <a:pt x="181610" y="645160"/>
              </a:lnTo>
              <a:lnTo>
                <a:pt x="178206" y="665480"/>
              </a:lnTo>
              <a:lnTo>
                <a:pt x="192493" y="681990"/>
              </a:lnTo>
              <a:lnTo>
                <a:pt x="202501" y="687070"/>
              </a:lnTo>
              <a:lnTo>
                <a:pt x="212585" y="690880"/>
              </a:lnTo>
              <a:lnTo>
                <a:pt x="222669" y="695960"/>
              </a:lnTo>
              <a:lnTo>
                <a:pt x="232740" y="699770"/>
              </a:lnTo>
              <a:lnTo>
                <a:pt x="249262" y="704850"/>
              </a:lnTo>
              <a:lnTo>
                <a:pt x="260299" y="701040"/>
              </a:lnTo>
              <a:lnTo>
                <a:pt x="269925" y="688340"/>
              </a:lnTo>
              <a:lnTo>
                <a:pt x="282219" y="670560"/>
              </a:lnTo>
              <a:lnTo>
                <a:pt x="286829" y="664210"/>
              </a:lnTo>
              <a:lnTo>
                <a:pt x="289191" y="659130"/>
              </a:lnTo>
              <a:lnTo>
                <a:pt x="297688" y="656590"/>
              </a:lnTo>
              <a:lnTo>
                <a:pt x="309346" y="655320"/>
              </a:lnTo>
              <a:lnTo>
                <a:pt x="323291" y="655320"/>
              </a:lnTo>
              <a:lnTo>
                <a:pt x="358660" y="678180"/>
              </a:lnTo>
              <a:lnTo>
                <a:pt x="366064" y="702310"/>
              </a:lnTo>
              <a:lnTo>
                <a:pt x="370713" y="713740"/>
              </a:lnTo>
              <a:lnTo>
                <a:pt x="376529" y="721360"/>
              </a:lnTo>
              <a:lnTo>
                <a:pt x="385749" y="723900"/>
              </a:lnTo>
              <a:lnTo>
                <a:pt x="400608" y="723900"/>
              </a:lnTo>
              <a:lnTo>
                <a:pt x="441058" y="717550"/>
              </a:lnTo>
              <a:lnTo>
                <a:pt x="463499" y="674370"/>
              </a:lnTo>
              <a:lnTo>
                <a:pt x="464426" y="657860"/>
              </a:lnTo>
              <a:lnTo>
                <a:pt x="498944" y="628650"/>
              </a:lnTo>
              <a:lnTo>
                <a:pt x="509714" y="626110"/>
              </a:lnTo>
              <a:lnTo>
                <a:pt x="520344" y="626110"/>
              </a:lnTo>
              <a:lnTo>
                <a:pt x="531749" y="632460"/>
              </a:lnTo>
              <a:lnTo>
                <a:pt x="537362" y="636270"/>
              </a:lnTo>
              <a:lnTo>
                <a:pt x="542201" y="640080"/>
              </a:lnTo>
              <a:lnTo>
                <a:pt x="547636" y="645160"/>
              </a:lnTo>
              <a:lnTo>
                <a:pt x="556780" y="652780"/>
              </a:lnTo>
              <a:lnTo>
                <a:pt x="565924" y="657860"/>
              </a:lnTo>
              <a:lnTo>
                <a:pt x="575805" y="659130"/>
              </a:lnTo>
              <a:lnTo>
                <a:pt x="587095" y="652780"/>
              </a:lnTo>
              <a:lnTo>
                <a:pt x="618591" y="626110"/>
              </a:lnTo>
              <a:lnTo>
                <a:pt x="627583" y="617220"/>
              </a:lnTo>
              <a:lnTo>
                <a:pt x="632929" y="609600"/>
              </a:lnTo>
              <a:lnTo>
                <a:pt x="633361" y="600710"/>
              </a:lnTo>
              <a:lnTo>
                <a:pt x="627621" y="588010"/>
              </a:lnTo>
              <a:lnTo>
                <a:pt x="626059" y="585470"/>
              </a:lnTo>
              <a:lnTo>
                <a:pt x="615162" y="567690"/>
              </a:lnTo>
              <a:lnTo>
                <a:pt x="609955" y="557530"/>
              </a:lnTo>
              <a:lnTo>
                <a:pt x="607949" y="548640"/>
              </a:lnTo>
              <a:lnTo>
                <a:pt x="610412" y="538480"/>
              </a:lnTo>
              <a:lnTo>
                <a:pt x="632333" y="505460"/>
              </a:lnTo>
              <a:lnTo>
                <a:pt x="639025" y="500380"/>
              </a:lnTo>
              <a:lnTo>
                <a:pt x="648322" y="500380"/>
              </a:lnTo>
              <a:lnTo>
                <a:pt x="689254" y="505460"/>
              </a:lnTo>
              <a:lnTo>
                <a:pt x="702716" y="500380"/>
              </a:lnTo>
              <a:lnTo>
                <a:pt x="711962" y="483870"/>
              </a:lnTo>
              <a:lnTo>
                <a:pt x="714273" y="476250"/>
              </a:lnTo>
              <a:lnTo>
                <a:pt x="718743" y="461010"/>
              </a:lnTo>
              <a:lnTo>
                <a:pt x="722452" y="449580"/>
              </a:lnTo>
              <a:lnTo>
                <a:pt x="725411" y="438150"/>
              </a:lnTo>
              <a:close/>
            </a:path>
          </a:pathLst>
        </a:custGeom>
        <a:solidFill>
          <a:srgbClr val="000000"/>
        </a:solidFill>
      </xdr:spPr>
      <xdr:txBody>
        <a:bodyPr wrap="square" lIns="0" tIns="0" rIns="0" bIns="0" rtlCol="0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AppData/Local/Microsoft/Windows/Temporary%20Internet%20Files/Content.Outlook/BOY2HVGI/&#1057;&#1088;&#1072;&#1074;&#1085;&#1077;&#1085;&#1080;&#1077;%20&#1089;&#1090;&#1072;&#1085;&#1082;&#1086;&#1074;%20&#1076;&#1083;&#1103;%20&#1041;&#1086;&#1079;&#1097;&#1072;&#1082;&#1086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Расчет бурения_вращ."/>
      <sheetName val="1.Расчет бурения_ППУ"/>
      <sheetName val="1.Свод"/>
      <sheetName val="2.Расчет ВР_171"/>
      <sheetName val="2.Расчет ВР_215"/>
      <sheetName val="2.Расчет ВР_250"/>
      <sheetName val="Пневмоуд"/>
      <sheetName val="Паспорт БВР"/>
      <sheetName val="Лист1"/>
      <sheetName val="3.Вскрыша|добыча"/>
      <sheetName val="Лист2"/>
    </sheetNames>
    <sheetDataSet>
      <sheetData sheetId="0"/>
      <sheetData sheetId="1" refreshError="1"/>
      <sheetData sheetId="2" refreshError="1"/>
      <sheetData sheetId="3">
        <row r="7">
          <cell r="C7">
            <v>203</v>
          </cell>
        </row>
      </sheetData>
      <sheetData sheetId="4">
        <row r="7">
          <cell r="C7">
            <v>203</v>
          </cell>
        </row>
      </sheetData>
      <sheetData sheetId="5">
        <row r="5">
          <cell r="C5">
            <v>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tabSelected="1" showWhiteSpace="0" view="pageBreakPreview" zoomScale="85" zoomScaleNormal="100" zoomScaleSheetLayoutView="85" workbookViewId="0">
      <selection activeCell="B98" sqref="B98"/>
    </sheetView>
  </sheetViews>
  <sheetFormatPr defaultColWidth="9.1796875" defaultRowHeight="14.5" x14ac:dyDescent="0.35"/>
  <cols>
    <col min="1" max="1" width="8.453125" style="18" customWidth="1"/>
    <col min="2" max="2" width="64.36328125" style="17" customWidth="1"/>
    <col min="3" max="3" width="13.08984375" style="13" customWidth="1"/>
    <col min="4" max="4" width="5.6328125" style="53" customWidth="1"/>
    <col min="5" max="5" width="15" style="9" customWidth="1"/>
    <col min="6" max="6" width="15.08984375" style="9" customWidth="1"/>
    <col min="7" max="7" width="30.54296875" style="9" customWidth="1"/>
    <col min="8" max="8" width="18" style="9" customWidth="1"/>
    <col min="9" max="16384" width="9.1796875" style="18"/>
  </cols>
  <sheetData>
    <row r="1" spans="1:8" ht="67.75" customHeight="1" x14ac:dyDescent="0.35">
      <c r="A1" s="12"/>
      <c r="B1" s="59" t="s">
        <v>335</v>
      </c>
      <c r="C1" s="59"/>
      <c r="D1" s="59"/>
      <c r="E1" s="59"/>
      <c r="F1" s="59"/>
    </row>
    <row r="2" spans="1:8" x14ac:dyDescent="0.35">
      <c r="A2" s="16"/>
      <c r="B2" s="44" t="s">
        <v>326</v>
      </c>
      <c r="C2" s="12"/>
      <c r="D2" s="56"/>
    </row>
    <row r="3" spans="1:8" x14ac:dyDescent="0.35">
      <c r="A3" s="25"/>
      <c r="B3" s="44" t="s">
        <v>327</v>
      </c>
      <c r="C3" s="12"/>
      <c r="D3" s="56"/>
    </row>
    <row r="4" spans="1:8" ht="17.25" customHeight="1" x14ac:dyDescent="0.35">
      <c r="A4" s="23"/>
      <c r="B4" s="44" t="s">
        <v>328</v>
      </c>
      <c r="C4" s="12"/>
      <c r="D4" s="56"/>
    </row>
    <row r="5" spans="1:8" ht="8.4" customHeight="1" thickBot="1" x14ac:dyDescent="0.4">
      <c r="A5" s="51"/>
      <c r="B5" s="44"/>
      <c r="C5" s="12"/>
      <c r="D5" s="56"/>
    </row>
    <row r="6" spans="1:8" ht="58.5" thickBot="1" x14ac:dyDescent="0.4">
      <c r="A6" s="45" t="s">
        <v>0</v>
      </c>
      <c r="B6" s="46" t="s">
        <v>1</v>
      </c>
      <c r="C6" s="47" t="s">
        <v>2</v>
      </c>
      <c r="D6" s="57" t="s">
        <v>331</v>
      </c>
      <c r="E6" s="48" t="s">
        <v>337</v>
      </c>
      <c r="F6" s="48" t="s">
        <v>336</v>
      </c>
      <c r="G6" s="48" t="s">
        <v>205</v>
      </c>
      <c r="H6" s="49" t="s">
        <v>206</v>
      </c>
    </row>
    <row r="7" spans="1:8" s="22" customFormat="1" ht="15.5" x14ac:dyDescent="0.35">
      <c r="A7" s="19"/>
      <c r="B7" s="20"/>
      <c r="C7" s="21"/>
      <c r="D7" s="58"/>
      <c r="E7" s="15"/>
      <c r="F7" s="15"/>
      <c r="G7" s="15"/>
      <c r="H7" s="15"/>
    </row>
    <row r="8" spans="1:8" s="22" customFormat="1" ht="15.5" x14ac:dyDescent="0.35">
      <c r="A8" s="19" t="s">
        <v>3</v>
      </c>
      <c r="B8" s="20" t="s">
        <v>224</v>
      </c>
      <c r="C8" s="21"/>
      <c r="D8" s="58"/>
      <c r="E8" s="15"/>
      <c r="F8" s="15"/>
      <c r="G8" s="15"/>
      <c r="H8" s="15"/>
    </row>
    <row r="9" spans="1:8" ht="16.75" customHeight="1" x14ac:dyDescent="0.35">
      <c r="A9" s="10" t="s">
        <v>4</v>
      </c>
      <c r="B9" s="1" t="s">
        <v>225</v>
      </c>
      <c r="C9" s="5">
        <v>57648214</v>
      </c>
      <c r="D9" s="52" t="s">
        <v>5</v>
      </c>
      <c r="E9" s="7">
        <v>390400</v>
      </c>
      <c r="F9" s="7">
        <f t="shared" ref="F9:F73" si="0">E9/6*1.15</f>
        <v>74826.666666666657</v>
      </c>
      <c r="G9" s="7" t="s">
        <v>207</v>
      </c>
      <c r="H9" s="7">
        <v>5000</v>
      </c>
    </row>
    <row r="10" spans="1:8" ht="17.399999999999999" customHeight="1" x14ac:dyDescent="0.35">
      <c r="A10" s="10" t="s">
        <v>6</v>
      </c>
      <c r="B10" s="1" t="s">
        <v>226</v>
      </c>
      <c r="C10" s="5">
        <v>57702748</v>
      </c>
      <c r="D10" s="52" t="s">
        <v>5</v>
      </c>
      <c r="E10" s="7">
        <v>375000</v>
      </c>
      <c r="F10" s="7">
        <f t="shared" si="0"/>
        <v>71875</v>
      </c>
      <c r="G10" s="7" t="s">
        <v>208</v>
      </c>
      <c r="H10" s="7">
        <v>5000</v>
      </c>
    </row>
    <row r="11" spans="1:8" x14ac:dyDescent="0.35">
      <c r="A11" s="10" t="s">
        <v>7</v>
      </c>
      <c r="B11" s="2" t="s">
        <v>227</v>
      </c>
      <c r="C11" s="5">
        <v>57506446</v>
      </c>
      <c r="D11" s="52" t="s">
        <v>5</v>
      </c>
      <c r="E11" s="7">
        <v>390000</v>
      </c>
      <c r="F11" s="7">
        <f t="shared" si="0"/>
        <v>74750</v>
      </c>
      <c r="G11" s="7" t="s">
        <v>209</v>
      </c>
      <c r="H11" s="7" t="s">
        <v>210</v>
      </c>
    </row>
    <row r="12" spans="1:8" x14ac:dyDescent="0.35">
      <c r="A12" s="10" t="s">
        <v>8</v>
      </c>
      <c r="B12" s="3" t="s">
        <v>228</v>
      </c>
      <c r="C12" s="5">
        <v>57648198</v>
      </c>
      <c r="D12" s="52" t="s">
        <v>5</v>
      </c>
      <c r="E12" s="7">
        <v>485000</v>
      </c>
      <c r="F12" s="7">
        <f t="shared" si="0"/>
        <v>92958.333333333314</v>
      </c>
      <c r="G12" s="7" t="s">
        <v>207</v>
      </c>
      <c r="H12" s="7">
        <v>3000</v>
      </c>
    </row>
    <row r="13" spans="1:8" ht="15" customHeight="1" x14ac:dyDescent="0.35">
      <c r="A13" s="10" t="s">
        <v>9</v>
      </c>
      <c r="B13" s="1" t="s">
        <v>229</v>
      </c>
      <c r="C13" s="5">
        <v>57702730</v>
      </c>
      <c r="D13" s="52" t="s">
        <v>5</v>
      </c>
      <c r="E13" s="7">
        <v>415000</v>
      </c>
      <c r="F13" s="7">
        <f t="shared" si="0"/>
        <v>79541.666666666672</v>
      </c>
      <c r="G13" s="7" t="s">
        <v>208</v>
      </c>
      <c r="H13" s="7">
        <v>3000</v>
      </c>
    </row>
    <row r="14" spans="1:8" x14ac:dyDescent="0.35">
      <c r="A14" s="10" t="s">
        <v>10</v>
      </c>
      <c r="B14" s="1" t="s">
        <v>230</v>
      </c>
      <c r="C14" s="5">
        <v>57265878</v>
      </c>
      <c r="D14" s="52" t="s">
        <v>5</v>
      </c>
      <c r="E14" s="7">
        <v>350000</v>
      </c>
      <c r="F14" s="7">
        <f t="shared" si="0"/>
        <v>67083.333333333328</v>
      </c>
      <c r="G14" s="7" t="s">
        <v>211</v>
      </c>
      <c r="H14" s="7">
        <v>6000</v>
      </c>
    </row>
    <row r="15" spans="1:8" x14ac:dyDescent="0.35">
      <c r="A15" s="11" t="s">
        <v>11</v>
      </c>
      <c r="B15" s="1" t="s">
        <v>231</v>
      </c>
      <c r="C15" s="5">
        <v>57501116</v>
      </c>
      <c r="D15" s="52" t="s">
        <v>5</v>
      </c>
      <c r="E15" s="7">
        <v>519500</v>
      </c>
      <c r="F15" s="7">
        <f t="shared" si="0"/>
        <v>99570.833333333314</v>
      </c>
      <c r="G15" s="7" t="s">
        <v>209</v>
      </c>
      <c r="H15" s="7" t="s">
        <v>212</v>
      </c>
    </row>
    <row r="16" spans="1:8" ht="15.5" x14ac:dyDescent="0.35">
      <c r="A16" s="19" t="s">
        <v>232</v>
      </c>
      <c r="B16" s="24" t="s">
        <v>233</v>
      </c>
      <c r="C16" s="14"/>
      <c r="F16" s="7">
        <f t="shared" si="0"/>
        <v>0</v>
      </c>
    </row>
    <row r="17" spans="1:8" x14ac:dyDescent="0.35">
      <c r="A17" s="27" t="s">
        <v>12</v>
      </c>
      <c r="B17" s="28" t="s">
        <v>234</v>
      </c>
      <c r="C17" s="29">
        <v>57903494</v>
      </c>
      <c r="D17" s="52" t="s">
        <v>5</v>
      </c>
      <c r="E17" s="7">
        <v>355000</v>
      </c>
      <c r="F17" s="7">
        <f t="shared" si="0"/>
        <v>68041.666666666657</v>
      </c>
      <c r="G17" s="7" t="s">
        <v>209</v>
      </c>
      <c r="H17" s="7" t="s">
        <v>213</v>
      </c>
    </row>
    <row r="18" spans="1:8" x14ac:dyDescent="0.35">
      <c r="A18" s="27" t="s">
        <v>13</v>
      </c>
      <c r="B18" s="3" t="s">
        <v>235</v>
      </c>
      <c r="C18" s="5">
        <v>57565103</v>
      </c>
      <c r="D18" s="52" t="s">
        <v>5</v>
      </c>
      <c r="E18" s="7">
        <v>369000</v>
      </c>
      <c r="F18" s="7">
        <f t="shared" si="0"/>
        <v>70725</v>
      </c>
      <c r="G18" s="7" t="s">
        <v>214</v>
      </c>
      <c r="H18" s="7" t="s">
        <v>213</v>
      </c>
    </row>
    <row r="19" spans="1:8" ht="15.65" customHeight="1" x14ac:dyDescent="0.35">
      <c r="A19" s="27" t="s">
        <v>14</v>
      </c>
      <c r="B19" s="1" t="s">
        <v>236</v>
      </c>
      <c r="C19" s="5">
        <v>57376832</v>
      </c>
      <c r="D19" s="52" t="s">
        <v>5</v>
      </c>
      <c r="E19" s="7">
        <v>15800</v>
      </c>
      <c r="F19" s="7">
        <f t="shared" si="0"/>
        <v>3028.3333333333335</v>
      </c>
      <c r="G19" s="7" t="s">
        <v>209</v>
      </c>
      <c r="H19" s="7">
        <v>5000</v>
      </c>
    </row>
    <row r="20" spans="1:8" ht="14.4" customHeight="1" x14ac:dyDescent="0.35">
      <c r="A20" s="27" t="s">
        <v>15</v>
      </c>
      <c r="B20" s="3" t="s">
        <v>237</v>
      </c>
      <c r="C20" s="30">
        <v>57386427</v>
      </c>
      <c r="D20" s="52" t="s">
        <v>5</v>
      </c>
      <c r="E20" s="7">
        <v>14000</v>
      </c>
      <c r="F20" s="7">
        <f t="shared" si="0"/>
        <v>2683.3333333333335</v>
      </c>
      <c r="G20" s="7" t="s">
        <v>209</v>
      </c>
      <c r="H20" s="7">
        <v>5000</v>
      </c>
    </row>
    <row r="21" spans="1:8" x14ac:dyDescent="0.35">
      <c r="A21" s="27" t="s">
        <v>16</v>
      </c>
      <c r="B21" s="31" t="s">
        <v>332</v>
      </c>
      <c r="C21" s="6">
        <v>57195273</v>
      </c>
      <c r="D21" s="52" t="s">
        <v>5</v>
      </c>
      <c r="E21" s="7">
        <v>51000</v>
      </c>
      <c r="F21" s="7">
        <f t="shared" si="0"/>
        <v>9775</v>
      </c>
      <c r="G21" s="7" t="s">
        <v>215</v>
      </c>
      <c r="H21" s="7">
        <v>5000</v>
      </c>
    </row>
    <row r="22" spans="1:8" x14ac:dyDescent="0.35">
      <c r="A22" s="27" t="s">
        <v>17</v>
      </c>
      <c r="B22" s="32" t="s">
        <v>332</v>
      </c>
      <c r="C22" s="6">
        <v>57195307</v>
      </c>
      <c r="D22" s="52" t="s">
        <v>5</v>
      </c>
      <c r="E22" s="7">
        <v>150000</v>
      </c>
      <c r="F22" s="7">
        <f t="shared" si="0"/>
        <v>28749.999999999996</v>
      </c>
      <c r="G22" s="7" t="s">
        <v>215</v>
      </c>
      <c r="H22" s="7">
        <v>5000</v>
      </c>
    </row>
    <row r="23" spans="1:8" x14ac:dyDescent="0.35">
      <c r="A23" s="10" t="s">
        <v>18</v>
      </c>
      <c r="B23" s="33" t="s">
        <v>333</v>
      </c>
      <c r="C23" s="6">
        <v>52147543</v>
      </c>
      <c r="D23" s="52" t="s">
        <v>5</v>
      </c>
      <c r="E23" s="7">
        <v>19500</v>
      </c>
      <c r="F23" s="7">
        <f t="shared" si="0"/>
        <v>3737.4999999999995</v>
      </c>
      <c r="G23" s="7" t="s">
        <v>209</v>
      </c>
      <c r="H23" s="7">
        <v>8000</v>
      </c>
    </row>
    <row r="24" spans="1:8" x14ac:dyDescent="0.35">
      <c r="A24" s="10" t="s">
        <v>19</v>
      </c>
      <c r="B24" s="33" t="s">
        <v>238</v>
      </c>
      <c r="C24" s="6">
        <v>57320574</v>
      </c>
      <c r="D24" s="52" t="s">
        <v>5</v>
      </c>
      <c r="E24" s="7">
        <v>105000</v>
      </c>
      <c r="F24" s="7">
        <f t="shared" si="0"/>
        <v>20125</v>
      </c>
      <c r="G24" s="7" t="s">
        <v>215</v>
      </c>
      <c r="H24" s="7">
        <v>8000</v>
      </c>
    </row>
    <row r="25" spans="1:8" x14ac:dyDescent="0.35">
      <c r="A25" s="10" t="s">
        <v>20</v>
      </c>
      <c r="B25" s="33" t="s">
        <v>239</v>
      </c>
      <c r="C25" s="6">
        <v>57554099</v>
      </c>
      <c r="D25" s="52" t="s">
        <v>5</v>
      </c>
      <c r="E25" s="7">
        <v>45000</v>
      </c>
      <c r="F25" s="7">
        <f t="shared" si="0"/>
        <v>8625</v>
      </c>
      <c r="G25" s="7" t="s">
        <v>209</v>
      </c>
      <c r="H25" s="7">
        <v>0</v>
      </c>
    </row>
    <row r="26" spans="1:8" x14ac:dyDescent="0.35">
      <c r="A26" s="10" t="s">
        <v>21</v>
      </c>
      <c r="B26" s="33" t="s">
        <v>240</v>
      </c>
      <c r="C26" s="6">
        <v>57554107</v>
      </c>
      <c r="D26" s="52" t="s">
        <v>5</v>
      </c>
      <c r="E26" s="7">
        <v>45000</v>
      </c>
      <c r="F26" s="7">
        <f t="shared" si="0"/>
        <v>8625</v>
      </c>
      <c r="G26" s="7" t="s">
        <v>209</v>
      </c>
      <c r="H26" s="7">
        <v>500</v>
      </c>
    </row>
    <row r="27" spans="1:8" x14ac:dyDescent="0.35">
      <c r="A27" s="10" t="s">
        <v>22</v>
      </c>
      <c r="B27" s="33" t="s">
        <v>241</v>
      </c>
      <c r="C27" s="6">
        <v>57554115</v>
      </c>
      <c r="D27" s="52" t="s">
        <v>5</v>
      </c>
      <c r="E27" s="7">
        <v>45000</v>
      </c>
      <c r="F27" s="7">
        <f t="shared" si="0"/>
        <v>8625</v>
      </c>
      <c r="G27" s="7" t="s">
        <v>209</v>
      </c>
      <c r="H27" s="7">
        <v>500</v>
      </c>
    </row>
    <row r="28" spans="1:8" x14ac:dyDescent="0.35">
      <c r="A28" s="10" t="s">
        <v>23</v>
      </c>
      <c r="B28" s="33" t="s">
        <v>242</v>
      </c>
      <c r="C28" s="6">
        <v>57554123</v>
      </c>
      <c r="D28" s="52" t="s">
        <v>5</v>
      </c>
      <c r="E28" s="7">
        <v>45000</v>
      </c>
      <c r="F28" s="7">
        <f t="shared" si="0"/>
        <v>8625</v>
      </c>
      <c r="G28" s="7" t="s">
        <v>209</v>
      </c>
      <c r="H28" s="7">
        <v>500</v>
      </c>
    </row>
    <row r="29" spans="1:8" x14ac:dyDescent="0.35">
      <c r="A29" s="10" t="s">
        <v>24</v>
      </c>
      <c r="B29" s="33" t="s">
        <v>243</v>
      </c>
      <c r="C29" s="6">
        <v>57554131</v>
      </c>
      <c r="D29" s="52" t="s">
        <v>5</v>
      </c>
      <c r="E29" s="7">
        <v>45000</v>
      </c>
      <c r="F29" s="7">
        <f t="shared" si="0"/>
        <v>8625</v>
      </c>
      <c r="G29" s="7" t="s">
        <v>209</v>
      </c>
      <c r="H29" s="7">
        <v>500</v>
      </c>
    </row>
    <row r="30" spans="1:8" x14ac:dyDescent="0.35">
      <c r="A30" s="10" t="s">
        <v>25</v>
      </c>
      <c r="B30" s="33" t="s">
        <v>244</v>
      </c>
      <c r="C30" s="6">
        <v>57614323</v>
      </c>
      <c r="D30" s="52" t="s">
        <v>5</v>
      </c>
      <c r="E30" s="7">
        <v>45000</v>
      </c>
      <c r="F30" s="7">
        <f t="shared" si="0"/>
        <v>8625</v>
      </c>
      <c r="G30" s="7" t="s">
        <v>209</v>
      </c>
      <c r="H30" s="7">
        <v>500</v>
      </c>
    </row>
    <row r="31" spans="1:8" x14ac:dyDescent="0.35">
      <c r="A31" s="10" t="s">
        <v>26</v>
      </c>
      <c r="B31" s="33" t="s">
        <v>249</v>
      </c>
      <c r="C31" s="6">
        <v>57519753</v>
      </c>
      <c r="D31" s="52" t="s">
        <v>5</v>
      </c>
      <c r="E31" s="7">
        <v>90000</v>
      </c>
      <c r="F31" s="7">
        <f t="shared" si="0"/>
        <v>17250</v>
      </c>
      <c r="G31" s="7" t="s">
        <v>209</v>
      </c>
      <c r="H31" s="7">
        <v>500</v>
      </c>
    </row>
    <row r="32" spans="1:8" x14ac:dyDescent="0.35">
      <c r="A32" s="10" t="s">
        <v>245</v>
      </c>
      <c r="B32" s="33" t="s">
        <v>250</v>
      </c>
      <c r="C32" s="6">
        <v>57519761</v>
      </c>
      <c r="D32" s="52" t="s">
        <v>5</v>
      </c>
      <c r="E32" s="7">
        <v>90000</v>
      </c>
      <c r="F32" s="7">
        <f t="shared" si="0"/>
        <v>17250</v>
      </c>
      <c r="G32" s="7" t="s">
        <v>209</v>
      </c>
      <c r="H32" s="7">
        <v>500</v>
      </c>
    </row>
    <row r="33" spans="1:8" x14ac:dyDescent="0.35">
      <c r="A33" s="10" t="s">
        <v>246</v>
      </c>
      <c r="B33" s="33" t="s">
        <v>251</v>
      </c>
      <c r="C33" s="6">
        <v>57519779</v>
      </c>
      <c r="D33" s="52" t="s">
        <v>5</v>
      </c>
      <c r="E33" s="7">
        <v>90000</v>
      </c>
      <c r="F33" s="7">
        <f t="shared" si="0"/>
        <v>17250</v>
      </c>
      <c r="G33" s="7" t="s">
        <v>209</v>
      </c>
      <c r="H33" s="7">
        <v>500</v>
      </c>
    </row>
    <row r="34" spans="1:8" x14ac:dyDescent="0.35">
      <c r="A34" s="10" t="s">
        <v>247</v>
      </c>
      <c r="B34" s="33" t="s">
        <v>252</v>
      </c>
      <c r="C34" s="6">
        <v>57554081</v>
      </c>
      <c r="D34" s="52" t="s">
        <v>5</v>
      </c>
      <c r="E34" s="7">
        <v>90000</v>
      </c>
      <c r="F34" s="7">
        <f t="shared" si="0"/>
        <v>17250</v>
      </c>
      <c r="G34" s="7" t="s">
        <v>209</v>
      </c>
      <c r="H34" s="7">
        <v>500</v>
      </c>
    </row>
    <row r="35" spans="1:8" x14ac:dyDescent="0.35">
      <c r="A35" s="10" t="s">
        <v>248</v>
      </c>
      <c r="B35" s="33" t="s">
        <v>253</v>
      </c>
      <c r="C35" s="6">
        <v>57614315</v>
      </c>
      <c r="D35" s="52" t="s">
        <v>5</v>
      </c>
      <c r="E35" s="7">
        <v>90000</v>
      </c>
      <c r="F35" s="7">
        <f t="shared" si="0"/>
        <v>17250</v>
      </c>
      <c r="G35" s="7" t="s">
        <v>209</v>
      </c>
      <c r="H35" s="7">
        <v>500</v>
      </c>
    </row>
    <row r="36" spans="1:8" ht="15.5" x14ac:dyDescent="0.35">
      <c r="A36" s="19" t="s">
        <v>27</v>
      </c>
      <c r="B36" s="24" t="s">
        <v>203</v>
      </c>
      <c r="C36" s="14"/>
      <c r="D36" s="54"/>
      <c r="F36" s="7">
        <f t="shared" si="0"/>
        <v>0</v>
      </c>
    </row>
    <row r="37" spans="1:8" x14ac:dyDescent="0.35">
      <c r="A37" s="34" t="s">
        <v>28</v>
      </c>
      <c r="B37" s="1" t="s">
        <v>254</v>
      </c>
      <c r="C37" s="5">
        <v>95309829</v>
      </c>
      <c r="D37" s="52" t="s">
        <v>5</v>
      </c>
      <c r="E37" s="7">
        <v>1500</v>
      </c>
      <c r="F37" s="7">
        <f t="shared" si="0"/>
        <v>287.5</v>
      </c>
      <c r="G37" s="7" t="s">
        <v>209</v>
      </c>
      <c r="H37" s="7">
        <v>12000</v>
      </c>
    </row>
    <row r="38" spans="1:8" x14ac:dyDescent="0.35">
      <c r="A38" s="34" t="s">
        <v>29</v>
      </c>
      <c r="B38" s="3" t="s">
        <v>255</v>
      </c>
      <c r="C38" s="5">
        <v>95930723</v>
      </c>
      <c r="D38" s="52" t="s">
        <v>5</v>
      </c>
      <c r="E38" s="7">
        <v>3000</v>
      </c>
      <c r="F38" s="7">
        <f t="shared" si="0"/>
        <v>575</v>
      </c>
      <c r="G38" s="7" t="s">
        <v>209</v>
      </c>
      <c r="H38" s="7">
        <v>12000</v>
      </c>
    </row>
    <row r="39" spans="1:8" x14ac:dyDescent="0.35">
      <c r="A39" s="34" t="s">
        <v>30</v>
      </c>
      <c r="B39" s="3" t="s">
        <v>256</v>
      </c>
      <c r="C39" s="5">
        <v>57457475</v>
      </c>
      <c r="D39" s="52" t="s">
        <v>5</v>
      </c>
      <c r="E39" s="7">
        <v>135000</v>
      </c>
      <c r="F39" s="7">
        <f t="shared" si="0"/>
        <v>25874.999999999996</v>
      </c>
      <c r="G39" s="7" t="s">
        <v>216</v>
      </c>
      <c r="H39" s="7">
        <v>12000</v>
      </c>
    </row>
    <row r="40" spans="1:8" x14ac:dyDescent="0.35">
      <c r="A40" s="34" t="s">
        <v>31</v>
      </c>
      <c r="B40" s="35" t="s">
        <v>257</v>
      </c>
      <c r="C40" s="5">
        <v>57405961</v>
      </c>
      <c r="D40" s="52" t="s">
        <v>5</v>
      </c>
      <c r="E40" s="7">
        <v>79000</v>
      </c>
      <c r="F40" s="7">
        <f t="shared" si="0"/>
        <v>15141.666666666664</v>
      </c>
      <c r="G40" s="7" t="s">
        <v>209</v>
      </c>
      <c r="H40" s="7">
        <v>12000</v>
      </c>
    </row>
    <row r="41" spans="1:8" x14ac:dyDescent="0.35">
      <c r="A41" s="34" t="s">
        <v>204</v>
      </c>
      <c r="B41" s="1" t="s">
        <v>258</v>
      </c>
      <c r="C41" s="5">
        <v>57406019</v>
      </c>
      <c r="D41" s="52" t="s">
        <v>5</v>
      </c>
      <c r="E41" s="7">
        <v>92000</v>
      </c>
      <c r="F41" s="7">
        <f t="shared" si="0"/>
        <v>17633.333333333332</v>
      </c>
      <c r="G41" s="7" t="s">
        <v>209</v>
      </c>
      <c r="H41" s="7">
        <v>12000</v>
      </c>
    </row>
    <row r="42" spans="1:8" x14ac:dyDescent="0.35">
      <c r="A42" s="34" t="s">
        <v>32</v>
      </c>
      <c r="B42" s="3" t="s">
        <v>259</v>
      </c>
      <c r="C42" s="5">
        <v>57183329</v>
      </c>
      <c r="D42" s="52" t="s">
        <v>5</v>
      </c>
      <c r="E42" s="7">
        <v>156000</v>
      </c>
      <c r="F42" s="7">
        <f t="shared" si="0"/>
        <v>29899.999999999996</v>
      </c>
      <c r="G42" s="7" t="s">
        <v>209</v>
      </c>
      <c r="H42" s="7">
        <v>15000</v>
      </c>
    </row>
    <row r="43" spans="1:8" x14ac:dyDescent="0.35">
      <c r="A43" s="34" t="s">
        <v>33</v>
      </c>
      <c r="B43" s="3" t="s">
        <v>260</v>
      </c>
      <c r="C43" s="5">
        <v>57570772</v>
      </c>
      <c r="D43" s="52" t="s">
        <v>5</v>
      </c>
      <c r="E43" s="7">
        <v>18200</v>
      </c>
      <c r="F43" s="7">
        <f t="shared" si="0"/>
        <v>3488.333333333333</v>
      </c>
      <c r="G43" s="7" t="s">
        <v>217</v>
      </c>
      <c r="H43" s="7">
        <v>15000</v>
      </c>
    </row>
    <row r="44" spans="1:8" x14ac:dyDescent="0.35">
      <c r="A44" s="34" t="s">
        <v>34</v>
      </c>
      <c r="B44" s="3" t="s">
        <v>261</v>
      </c>
      <c r="C44" s="5">
        <v>57054595</v>
      </c>
      <c r="D44" s="52" t="s">
        <v>5</v>
      </c>
      <c r="E44" s="7">
        <v>14700</v>
      </c>
      <c r="F44" s="7">
        <f t="shared" si="0"/>
        <v>2817.5</v>
      </c>
      <c r="G44" s="7" t="s">
        <v>217</v>
      </c>
      <c r="H44" s="7">
        <v>15000</v>
      </c>
    </row>
    <row r="45" spans="1:8" x14ac:dyDescent="0.35">
      <c r="A45" s="34" t="s">
        <v>35</v>
      </c>
      <c r="B45" s="3" t="s">
        <v>262</v>
      </c>
      <c r="C45" s="5">
        <v>57570780</v>
      </c>
      <c r="D45" s="52" t="s">
        <v>5</v>
      </c>
      <c r="E45" s="7">
        <v>18300</v>
      </c>
      <c r="F45" s="7">
        <f t="shared" si="0"/>
        <v>3507.4999999999995</v>
      </c>
      <c r="G45" s="7" t="s">
        <v>217</v>
      </c>
      <c r="H45" s="7">
        <v>15000</v>
      </c>
    </row>
    <row r="46" spans="1:8" x14ac:dyDescent="0.35">
      <c r="A46" s="34" t="s">
        <v>36</v>
      </c>
      <c r="B46" s="3" t="s">
        <v>263</v>
      </c>
      <c r="C46" s="5">
        <v>57267304</v>
      </c>
      <c r="D46" s="52" t="s">
        <v>5</v>
      </c>
      <c r="E46" s="7">
        <v>82300</v>
      </c>
      <c r="F46" s="7">
        <f t="shared" si="0"/>
        <v>15774.166666666664</v>
      </c>
      <c r="G46" s="7" t="s">
        <v>209</v>
      </c>
      <c r="H46" s="7">
        <v>12000</v>
      </c>
    </row>
    <row r="47" spans="1:8" x14ac:dyDescent="0.35">
      <c r="A47" s="34" t="s">
        <v>37</v>
      </c>
      <c r="B47" s="3" t="s">
        <v>264</v>
      </c>
      <c r="C47" s="5">
        <v>50248426</v>
      </c>
      <c r="D47" s="52" t="s">
        <v>5</v>
      </c>
      <c r="E47" s="7">
        <v>56200</v>
      </c>
      <c r="F47" s="7">
        <f t="shared" si="0"/>
        <v>10771.666666666664</v>
      </c>
      <c r="G47" s="7" t="s">
        <v>209</v>
      </c>
      <c r="H47" s="7">
        <v>12000</v>
      </c>
    </row>
    <row r="48" spans="1:8" x14ac:dyDescent="0.35">
      <c r="A48" s="34" t="s">
        <v>38</v>
      </c>
      <c r="B48" s="3" t="s">
        <v>265</v>
      </c>
      <c r="C48" s="5">
        <v>57559072</v>
      </c>
      <c r="D48" s="52" t="s">
        <v>5</v>
      </c>
      <c r="E48" s="7">
        <v>198000</v>
      </c>
      <c r="F48" s="7">
        <f t="shared" si="0"/>
        <v>37950</v>
      </c>
      <c r="G48" s="7" t="s">
        <v>209</v>
      </c>
      <c r="H48" s="7">
        <v>15000</v>
      </c>
    </row>
    <row r="49" spans="1:8" x14ac:dyDescent="0.35">
      <c r="A49" s="36" t="s">
        <v>39</v>
      </c>
      <c r="B49" s="3" t="s">
        <v>266</v>
      </c>
      <c r="C49" s="5">
        <v>50412626</v>
      </c>
      <c r="D49" s="52" t="s">
        <v>5</v>
      </c>
      <c r="E49" s="7">
        <v>32000</v>
      </c>
      <c r="F49" s="7">
        <f t="shared" si="0"/>
        <v>6133.3333333333321</v>
      </c>
      <c r="G49" s="7" t="s">
        <v>209</v>
      </c>
      <c r="H49" s="7">
        <v>8000</v>
      </c>
    </row>
    <row r="50" spans="1:8" x14ac:dyDescent="0.35">
      <c r="A50" s="37" t="s">
        <v>40</v>
      </c>
      <c r="B50" s="38" t="s">
        <v>334</v>
      </c>
      <c r="C50" s="5">
        <v>95929774</v>
      </c>
      <c r="D50" s="52" t="s">
        <v>5</v>
      </c>
      <c r="E50" s="7">
        <v>4000</v>
      </c>
      <c r="F50" s="7">
        <f t="shared" si="0"/>
        <v>766.66666666666652</v>
      </c>
      <c r="G50" s="7" t="s">
        <v>209</v>
      </c>
      <c r="H50" s="7">
        <v>15000</v>
      </c>
    </row>
    <row r="51" spans="1:8" x14ac:dyDescent="0.35">
      <c r="A51" s="37" t="s">
        <v>41</v>
      </c>
      <c r="B51" s="3" t="s">
        <v>267</v>
      </c>
      <c r="C51" s="5">
        <v>57559577</v>
      </c>
      <c r="D51" s="52" t="s">
        <v>5</v>
      </c>
      <c r="E51" s="7">
        <v>146500</v>
      </c>
      <c r="F51" s="7">
        <f t="shared" si="0"/>
        <v>28079.166666666664</v>
      </c>
      <c r="G51" s="7" t="s">
        <v>209</v>
      </c>
      <c r="H51" s="7">
        <v>15000</v>
      </c>
    </row>
    <row r="52" spans="1:8" x14ac:dyDescent="0.35">
      <c r="A52" s="34" t="s">
        <v>42</v>
      </c>
      <c r="B52" s="1" t="s">
        <v>268</v>
      </c>
      <c r="C52" s="5">
        <v>57407173</v>
      </c>
      <c r="D52" s="52" t="s">
        <v>5</v>
      </c>
      <c r="E52" s="7">
        <v>256000</v>
      </c>
      <c r="F52" s="7">
        <f t="shared" si="0"/>
        <v>49066.666666666657</v>
      </c>
      <c r="G52" s="7" t="s">
        <v>209</v>
      </c>
      <c r="H52" s="7">
        <v>15000</v>
      </c>
    </row>
    <row r="53" spans="1:8" x14ac:dyDescent="0.35">
      <c r="A53" s="37" t="s">
        <v>43</v>
      </c>
      <c r="B53" s="8" t="s">
        <v>269</v>
      </c>
      <c r="C53" s="5">
        <v>57200628</v>
      </c>
      <c r="D53" s="52" t="s">
        <v>5</v>
      </c>
      <c r="E53" s="7">
        <v>146000</v>
      </c>
      <c r="F53" s="7">
        <f t="shared" si="0"/>
        <v>27983.333333333328</v>
      </c>
      <c r="G53" s="7" t="s">
        <v>209</v>
      </c>
      <c r="H53" s="7">
        <v>15000</v>
      </c>
    </row>
    <row r="54" spans="1:8" x14ac:dyDescent="0.35">
      <c r="A54" s="37" t="s">
        <v>44</v>
      </c>
      <c r="B54" s="33" t="s">
        <v>270</v>
      </c>
      <c r="C54" s="5">
        <v>57063711</v>
      </c>
      <c r="D54" s="52" t="s">
        <v>5</v>
      </c>
      <c r="E54" s="7">
        <v>377000</v>
      </c>
      <c r="F54" s="7">
        <f t="shared" si="0"/>
        <v>72258.333333333328</v>
      </c>
      <c r="G54" s="7" t="s">
        <v>209</v>
      </c>
      <c r="H54" s="7">
        <v>6000</v>
      </c>
    </row>
    <row r="55" spans="1:8" x14ac:dyDescent="0.35">
      <c r="A55" s="37" t="s">
        <v>45</v>
      </c>
      <c r="B55" s="39" t="s">
        <v>271</v>
      </c>
      <c r="C55" s="5">
        <v>50462324</v>
      </c>
      <c r="D55" s="52" t="s">
        <v>5</v>
      </c>
      <c r="E55" s="7">
        <v>33000</v>
      </c>
      <c r="F55" s="7">
        <f t="shared" si="0"/>
        <v>6324.9999999999991</v>
      </c>
      <c r="G55" s="7" t="s">
        <v>209</v>
      </c>
      <c r="H55" s="7">
        <v>12000</v>
      </c>
    </row>
    <row r="56" spans="1:8" x14ac:dyDescent="0.35">
      <c r="A56" s="37" t="s">
        <v>46</v>
      </c>
      <c r="B56" s="33" t="s">
        <v>272</v>
      </c>
      <c r="C56" s="6">
        <v>57319212</v>
      </c>
      <c r="D56" s="52" t="s">
        <v>5</v>
      </c>
      <c r="E56" s="7">
        <v>29500</v>
      </c>
      <c r="F56" s="7">
        <f t="shared" si="0"/>
        <v>5654.166666666667</v>
      </c>
      <c r="G56" s="7" t="s">
        <v>218</v>
      </c>
      <c r="H56" s="7">
        <v>15000</v>
      </c>
    </row>
    <row r="57" spans="1:8" x14ac:dyDescent="0.35">
      <c r="A57" s="37" t="s">
        <v>47</v>
      </c>
      <c r="B57" s="3" t="s">
        <v>273</v>
      </c>
      <c r="C57" s="30">
        <v>50450725</v>
      </c>
      <c r="D57" s="52" t="s">
        <v>5</v>
      </c>
      <c r="E57" s="7">
        <v>64000</v>
      </c>
      <c r="F57" s="7">
        <f t="shared" si="0"/>
        <v>12266.666666666664</v>
      </c>
      <c r="G57" s="7" t="s">
        <v>209</v>
      </c>
      <c r="H57" s="7">
        <v>15000</v>
      </c>
    </row>
    <row r="58" spans="1:8" x14ac:dyDescent="0.35">
      <c r="A58" s="37" t="s">
        <v>48</v>
      </c>
      <c r="B58" s="3" t="s">
        <v>274</v>
      </c>
      <c r="C58" s="5">
        <v>57340085</v>
      </c>
      <c r="D58" s="52" t="s">
        <v>5</v>
      </c>
      <c r="E58" s="7">
        <v>92000</v>
      </c>
      <c r="F58" s="7">
        <f t="shared" si="0"/>
        <v>17633.333333333332</v>
      </c>
      <c r="G58" s="7" t="s">
        <v>220</v>
      </c>
      <c r="H58" s="7">
        <v>15000</v>
      </c>
    </row>
    <row r="59" spans="1:8" x14ac:dyDescent="0.35">
      <c r="A59" s="36" t="s">
        <v>49</v>
      </c>
      <c r="B59" s="40" t="s">
        <v>275</v>
      </c>
      <c r="C59" s="5">
        <v>57716862</v>
      </c>
      <c r="D59" s="52" t="s">
        <v>5</v>
      </c>
      <c r="E59" s="7">
        <v>29500</v>
      </c>
      <c r="F59" s="7">
        <f t="shared" si="0"/>
        <v>5654.166666666667</v>
      </c>
      <c r="G59" s="7" t="s">
        <v>221</v>
      </c>
      <c r="H59" s="7">
        <v>6000</v>
      </c>
    </row>
    <row r="60" spans="1:8" x14ac:dyDescent="0.35">
      <c r="A60" s="36" t="s">
        <v>50</v>
      </c>
      <c r="B60" s="41" t="s">
        <v>276</v>
      </c>
      <c r="C60" s="5">
        <v>57188112</v>
      </c>
      <c r="D60" s="52" t="s">
        <v>5</v>
      </c>
      <c r="E60" s="7">
        <v>35000</v>
      </c>
      <c r="F60" s="7">
        <f t="shared" si="0"/>
        <v>6708.3333333333321</v>
      </c>
      <c r="G60" s="7" t="s">
        <v>222</v>
      </c>
      <c r="H60" s="7">
        <v>6000</v>
      </c>
    </row>
    <row r="61" spans="1:8" x14ac:dyDescent="0.35">
      <c r="A61" s="36" t="s">
        <v>51</v>
      </c>
      <c r="B61" s="3" t="s">
        <v>277</v>
      </c>
      <c r="C61" s="5">
        <v>50339001</v>
      </c>
      <c r="D61" s="52" t="s">
        <v>5</v>
      </c>
      <c r="E61" s="7">
        <v>23000</v>
      </c>
      <c r="F61" s="7">
        <f t="shared" si="0"/>
        <v>4408.333333333333</v>
      </c>
      <c r="G61" s="7" t="s">
        <v>209</v>
      </c>
      <c r="H61" s="7">
        <v>15000</v>
      </c>
    </row>
    <row r="62" spans="1:8" x14ac:dyDescent="0.35">
      <c r="A62" s="36" t="s">
        <v>52</v>
      </c>
      <c r="B62" s="55" t="s">
        <v>278</v>
      </c>
      <c r="C62" s="5">
        <v>57268112</v>
      </c>
      <c r="D62" s="52" t="s">
        <v>5</v>
      </c>
      <c r="E62" s="7">
        <v>34000</v>
      </c>
      <c r="F62" s="7">
        <f t="shared" si="0"/>
        <v>6516.6666666666661</v>
      </c>
      <c r="G62" s="7" t="s">
        <v>209</v>
      </c>
      <c r="H62" s="7">
        <v>12000</v>
      </c>
    </row>
    <row r="63" spans="1:8" ht="14.25" customHeight="1" x14ac:dyDescent="0.35">
      <c r="A63" s="36" t="s">
        <v>53</v>
      </c>
      <c r="B63" s="3" t="s">
        <v>279</v>
      </c>
      <c r="C63" s="5">
        <v>57591547</v>
      </c>
      <c r="D63" s="52" t="s">
        <v>5</v>
      </c>
      <c r="E63" s="7">
        <v>24000</v>
      </c>
      <c r="F63" s="7">
        <f t="shared" si="0"/>
        <v>4600</v>
      </c>
      <c r="G63" s="7" t="s">
        <v>209</v>
      </c>
      <c r="H63" s="7">
        <v>12000</v>
      </c>
    </row>
    <row r="64" spans="1:8" x14ac:dyDescent="0.35">
      <c r="A64" s="36" t="s">
        <v>54</v>
      </c>
      <c r="B64" s="55" t="s">
        <v>280</v>
      </c>
      <c r="C64" s="5">
        <v>57591554</v>
      </c>
      <c r="D64" s="52" t="s">
        <v>5</v>
      </c>
      <c r="E64" s="7">
        <v>32000</v>
      </c>
      <c r="F64" s="7">
        <f t="shared" si="0"/>
        <v>6133.3333333333321</v>
      </c>
      <c r="G64" s="7" t="s">
        <v>209</v>
      </c>
      <c r="H64" s="7">
        <v>12000</v>
      </c>
    </row>
    <row r="65" spans="1:8" ht="14.25" customHeight="1" x14ac:dyDescent="0.35">
      <c r="A65" s="36" t="s">
        <v>55</v>
      </c>
      <c r="B65" s="33" t="s">
        <v>281</v>
      </c>
      <c r="C65" s="6">
        <v>57702813</v>
      </c>
      <c r="D65" s="52" t="s">
        <v>5</v>
      </c>
      <c r="E65" s="7">
        <v>120900</v>
      </c>
      <c r="F65" s="7">
        <f t="shared" si="0"/>
        <v>23172.5</v>
      </c>
      <c r="G65" s="7" t="s">
        <v>220</v>
      </c>
      <c r="H65" s="7">
        <v>20000</v>
      </c>
    </row>
    <row r="66" spans="1:8" ht="14.25" customHeight="1" x14ac:dyDescent="0.35">
      <c r="A66" s="36" t="s">
        <v>56</v>
      </c>
      <c r="B66" s="33" t="s">
        <v>282</v>
      </c>
      <c r="C66" s="5">
        <v>57141715</v>
      </c>
      <c r="D66" s="52" t="s">
        <v>5</v>
      </c>
      <c r="E66" s="7">
        <v>64000</v>
      </c>
      <c r="F66" s="7">
        <f t="shared" si="0"/>
        <v>12266.666666666664</v>
      </c>
      <c r="G66" s="7" t="s">
        <v>209</v>
      </c>
      <c r="H66" s="7">
        <v>12000</v>
      </c>
    </row>
    <row r="67" spans="1:8" ht="14.25" customHeight="1" x14ac:dyDescent="0.35">
      <c r="A67" s="36" t="s">
        <v>57</v>
      </c>
      <c r="B67" s="1" t="s">
        <v>283</v>
      </c>
      <c r="C67" s="5">
        <v>50338987</v>
      </c>
      <c r="D67" s="52" t="s">
        <v>5</v>
      </c>
      <c r="E67" s="7">
        <v>67000</v>
      </c>
      <c r="F67" s="7">
        <f t="shared" si="0"/>
        <v>12841.666666666664</v>
      </c>
      <c r="G67" s="7" t="s">
        <v>209</v>
      </c>
      <c r="H67" s="7">
        <v>8000</v>
      </c>
    </row>
    <row r="68" spans="1:8" x14ac:dyDescent="0.35">
      <c r="A68" s="36" t="s">
        <v>58</v>
      </c>
      <c r="B68" s="1" t="s">
        <v>284</v>
      </c>
      <c r="C68" s="5">
        <v>52227337</v>
      </c>
      <c r="D68" s="52" t="s">
        <v>5</v>
      </c>
      <c r="E68" s="7">
        <v>65000</v>
      </c>
      <c r="F68" s="7">
        <f t="shared" si="0"/>
        <v>12458.333333333334</v>
      </c>
      <c r="G68" s="7" t="s">
        <v>209</v>
      </c>
      <c r="H68" s="7">
        <v>8000</v>
      </c>
    </row>
    <row r="69" spans="1:8" x14ac:dyDescent="0.35">
      <c r="A69" s="34" t="s">
        <v>59</v>
      </c>
      <c r="B69" s="31" t="s">
        <v>285</v>
      </c>
      <c r="C69" s="42">
        <v>57389330</v>
      </c>
      <c r="D69" s="52" t="s">
        <v>5</v>
      </c>
      <c r="E69" s="7">
        <v>121000</v>
      </c>
      <c r="F69" s="7">
        <f t="shared" si="0"/>
        <v>23191.666666666668</v>
      </c>
      <c r="G69" s="7" t="s">
        <v>209</v>
      </c>
      <c r="H69" s="7">
        <v>15000</v>
      </c>
    </row>
    <row r="70" spans="1:8" x14ac:dyDescent="0.35">
      <c r="A70" s="34" t="s">
        <v>60</v>
      </c>
      <c r="B70" s="3" t="s">
        <v>286</v>
      </c>
      <c r="C70" s="5">
        <v>57406068</v>
      </c>
      <c r="D70" s="52" t="s">
        <v>5</v>
      </c>
      <c r="E70" s="7">
        <v>68700</v>
      </c>
      <c r="F70" s="7">
        <f t="shared" si="0"/>
        <v>13167.499999999998</v>
      </c>
      <c r="G70" s="7" t="s">
        <v>209</v>
      </c>
      <c r="H70" s="7">
        <v>12000</v>
      </c>
    </row>
    <row r="71" spans="1:8" x14ac:dyDescent="0.35">
      <c r="A71" s="34" t="s">
        <v>61</v>
      </c>
      <c r="B71" s="33" t="s">
        <v>287</v>
      </c>
      <c r="C71" s="6">
        <v>57073389</v>
      </c>
      <c r="D71" s="52" t="s">
        <v>5</v>
      </c>
      <c r="E71" s="7">
        <v>320000</v>
      </c>
      <c r="F71" s="7">
        <f t="shared" si="0"/>
        <v>61333.333333333328</v>
      </c>
      <c r="G71" s="7" t="s">
        <v>209</v>
      </c>
      <c r="H71" s="7">
        <v>6000</v>
      </c>
    </row>
    <row r="72" spans="1:8" x14ac:dyDescent="0.35">
      <c r="A72" s="37" t="s">
        <v>62</v>
      </c>
      <c r="B72" s="33" t="s">
        <v>288</v>
      </c>
      <c r="C72" s="6">
        <v>50422880</v>
      </c>
      <c r="D72" s="52" t="s">
        <v>5</v>
      </c>
      <c r="E72" s="7">
        <v>76200</v>
      </c>
      <c r="F72" s="7">
        <f t="shared" si="0"/>
        <v>14604.999999999998</v>
      </c>
      <c r="G72" s="7" t="s">
        <v>209</v>
      </c>
      <c r="H72" s="7">
        <v>12000</v>
      </c>
    </row>
    <row r="73" spans="1:8" x14ac:dyDescent="0.35">
      <c r="A73" s="34" t="s">
        <v>63</v>
      </c>
      <c r="B73" s="3" t="s">
        <v>289</v>
      </c>
      <c r="C73" s="5">
        <v>57267577</v>
      </c>
      <c r="D73" s="52" t="s">
        <v>5</v>
      </c>
      <c r="E73" s="7">
        <v>28000</v>
      </c>
      <c r="F73" s="7">
        <f t="shared" si="0"/>
        <v>5366.666666666667</v>
      </c>
      <c r="G73" s="7" t="s">
        <v>209</v>
      </c>
      <c r="H73" s="7">
        <v>10000</v>
      </c>
    </row>
    <row r="74" spans="1:8" x14ac:dyDescent="0.35">
      <c r="A74" s="34" t="s">
        <v>64</v>
      </c>
      <c r="B74" s="3" t="s">
        <v>290</v>
      </c>
      <c r="C74" s="5">
        <v>50334457</v>
      </c>
      <c r="D74" s="52" t="s">
        <v>5</v>
      </c>
      <c r="E74" s="7">
        <v>18000</v>
      </c>
      <c r="F74" s="7">
        <f t="shared" ref="F74:F103" si="1">E74/6*1.15</f>
        <v>3449.9999999999995</v>
      </c>
      <c r="G74" s="7" t="s">
        <v>209</v>
      </c>
      <c r="H74" s="7">
        <v>12000</v>
      </c>
    </row>
    <row r="75" spans="1:8" x14ac:dyDescent="0.35">
      <c r="A75" s="37" t="s">
        <v>65</v>
      </c>
      <c r="B75" s="31" t="s">
        <v>291</v>
      </c>
      <c r="C75" s="6" t="s">
        <v>67</v>
      </c>
      <c r="D75" s="52" t="s">
        <v>5</v>
      </c>
      <c r="E75" s="7">
        <v>35200</v>
      </c>
      <c r="F75" s="7">
        <f t="shared" si="1"/>
        <v>6746.6666666666661</v>
      </c>
      <c r="G75" s="7" t="s">
        <v>209</v>
      </c>
      <c r="H75" s="7">
        <v>15000</v>
      </c>
    </row>
    <row r="76" spans="1:8" x14ac:dyDescent="0.35">
      <c r="A76" s="37" t="s">
        <v>66</v>
      </c>
      <c r="B76" s="33" t="s">
        <v>292</v>
      </c>
      <c r="C76" s="6">
        <v>50245810</v>
      </c>
      <c r="D76" s="52" t="s">
        <v>5</v>
      </c>
      <c r="E76" s="7">
        <v>73000</v>
      </c>
      <c r="F76" s="7">
        <f t="shared" si="1"/>
        <v>13991.666666666664</v>
      </c>
      <c r="G76" s="7" t="s">
        <v>209</v>
      </c>
      <c r="H76" s="7">
        <v>20000</v>
      </c>
    </row>
    <row r="77" spans="1:8" x14ac:dyDescent="0.35">
      <c r="A77" s="37" t="s">
        <v>68</v>
      </c>
      <c r="B77" s="33" t="s">
        <v>293</v>
      </c>
      <c r="C77" s="5">
        <v>57648008</v>
      </c>
      <c r="D77" s="52" t="s">
        <v>5</v>
      </c>
      <c r="E77" s="7">
        <v>850200</v>
      </c>
      <c r="F77" s="7">
        <f t="shared" si="1"/>
        <v>162955</v>
      </c>
      <c r="G77" s="7" t="s">
        <v>220</v>
      </c>
      <c r="H77" s="7">
        <v>15000</v>
      </c>
    </row>
    <row r="78" spans="1:8" x14ac:dyDescent="0.35">
      <c r="A78" s="37" t="s">
        <v>69</v>
      </c>
      <c r="B78" s="1" t="s">
        <v>294</v>
      </c>
      <c r="C78" s="5">
        <v>57806127</v>
      </c>
      <c r="D78" s="52" t="s">
        <v>5</v>
      </c>
      <c r="E78" s="7">
        <v>1756700</v>
      </c>
      <c r="F78" s="7">
        <f t="shared" si="1"/>
        <v>336700.83333333331</v>
      </c>
      <c r="G78" s="7" t="s">
        <v>220</v>
      </c>
      <c r="H78" s="7">
        <v>20000</v>
      </c>
    </row>
    <row r="79" spans="1:8" x14ac:dyDescent="0.35">
      <c r="A79" s="37" t="s">
        <v>70</v>
      </c>
      <c r="B79" s="1" t="s">
        <v>295</v>
      </c>
      <c r="C79" s="5">
        <v>52228848</v>
      </c>
      <c r="D79" s="52" t="s">
        <v>5</v>
      </c>
      <c r="E79" s="7">
        <v>251000</v>
      </c>
      <c r="F79" s="7">
        <f t="shared" si="1"/>
        <v>48108.333333333336</v>
      </c>
      <c r="G79" s="7" t="s">
        <v>209</v>
      </c>
      <c r="H79" s="7">
        <v>12000</v>
      </c>
    </row>
    <row r="80" spans="1:8" x14ac:dyDescent="0.35">
      <c r="A80" s="37" t="s">
        <v>71</v>
      </c>
      <c r="B80" s="33" t="s">
        <v>296</v>
      </c>
      <c r="C80" s="6">
        <v>50023910</v>
      </c>
      <c r="D80" s="52" t="s">
        <v>5</v>
      </c>
      <c r="E80" s="7">
        <v>22000</v>
      </c>
      <c r="F80" s="7">
        <f t="shared" si="1"/>
        <v>4216.6666666666661</v>
      </c>
      <c r="G80" s="7" t="s">
        <v>209</v>
      </c>
      <c r="H80" s="7">
        <v>0</v>
      </c>
    </row>
    <row r="81" spans="1:8" x14ac:dyDescent="0.35">
      <c r="A81" s="36" t="s">
        <v>72</v>
      </c>
      <c r="B81" s="33" t="s">
        <v>297</v>
      </c>
      <c r="C81" s="6">
        <v>57309791</v>
      </c>
      <c r="D81" s="52" t="s">
        <v>5</v>
      </c>
      <c r="E81" s="7">
        <v>85000</v>
      </c>
      <c r="F81" s="7">
        <f t="shared" si="1"/>
        <v>16291.666666666664</v>
      </c>
      <c r="G81" s="7" t="s">
        <v>209</v>
      </c>
      <c r="H81" s="7">
        <v>8000</v>
      </c>
    </row>
    <row r="82" spans="1:8" x14ac:dyDescent="0.35">
      <c r="A82" s="34" t="s">
        <v>73</v>
      </c>
      <c r="B82" s="33" t="s">
        <v>298</v>
      </c>
      <c r="C82" s="6">
        <v>57236853</v>
      </c>
      <c r="D82" s="52" t="s">
        <v>5</v>
      </c>
      <c r="E82" s="7">
        <v>280000</v>
      </c>
      <c r="F82" s="7">
        <f t="shared" si="1"/>
        <v>53666.666666666657</v>
      </c>
      <c r="G82" s="7" t="s">
        <v>209</v>
      </c>
      <c r="H82" s="7">
        <v>10000</v>
      </c>
    </row>
    <row r="83" spans="1:8" x14ac:dyDescent="0.35">
      <c r="A83" s="34" t="s">
        <v>74</v>
      </c>
      <c r="B83" s="33" t="s">
        <v>299</v>
      </c>
      <c r="C83" s="6">
        <v>50415496</v>
      </c>
      <c r="D83" s="52" t="s">
        <v>5</v>
      </c>
      <c r="E83" s="7">
        <v>295000</v>
      </c>
      <c r="F83" s="7">
        <f t="shared" si="1"/>
        <v>56541.666666666657</v>
      </c>
      <c r="G83" s="7" t="e">
        <v>#N/A</v>
      </c>
      <c r="H83" s="7" t="e">
        <v>#N/A</v>
      </c>
    </row>
    <row r="84" spans="1:8" x14ac:dyDescent="0.35">
      <c r="A84" s="34" t="s">
        <v>75</v>
      </c>
      <c r="B84" s="33" t="s">
        <v>300</v>
      </c>
      <c r="C84" s="6">
        <v>52182029</v>
      </c>
      <c r="D84" s="52" t="s">
        <v>5</v>
      </c>
      <c r="E84" s="7">
        <v>310000</v>
      </c>
      <c r="F84" s="7">
        <f t="shared" si="1"/>
        <v>59416.666666666657</v>
      </c>
      <c r="G84" s="7" t="s">
        <v>209</v>
      </c>
      <c r="H84" s="7">
        <v>10000</v>
      </c>
    </row>
    <row r="85" spans="1:8" x14ac:dyDescent="0.35">
      <c r="A85" s="37" t="s">
        <v>76</v>
      </c>
      <c r="B85" s="33" t="s">
        <v>301</v>
      </c>
      <c r="C85" s="6">
        <v>57570830</v>
      </c>
      <c r="D85" s="52" t="s">
        <v>5</v>
      </c>
      <c r="E85" s="7">
        <v>119000</v>
      </c>
      <c r="F85" s="7">
        <f t="shared" si="1"/>
        <v>22808.333333333328</v>
      </c>
      <c r="G85" s="7" t="s">
        <v>218</v>
      </c>
      <c r="H85" s="7">
        <v>12000</v>
      </c>
    </row>
    <row r="86" spans="1:8" x14ac:dyDescent="0.35">
      <c r="A86" s="37" t="s">
        <v>77</v>
      </c>
      <c r="B86" s="33" t="s">
        <v>302</v>
      </c>
      <c r="C86" s="6">
        <v>57223356</v>
      </c>
      <c r="D86" s="52" t="s">
        <v>5</v>
      </c>
      <c r="E86" s="7">
        <v>850000</v>
      </c>
      <c r="F86" s="7">
        <f t="shared" si="1"/>
        <v>162916.66666666666</v>
      </c>
      <c r="G86" s="7" t="s">
        <v>218</v>
      </c>
      <c r="H86" s="7">
        <v>12000</v>
      </c>
    </row>
    <row r="87" spans="1:8" x14ac:dyDescent="0.35">
      <c r="A87" s="37" t="s">
        <v>78</v>
      </c>
      <c r="B87" s="33" t="s">
        <v>303</v>
      </c>
      <c r="C87" s="6">
        <v>57546343</v>
      </c>
      <c r="D87" s="52" t="s">
        <v>5</v>
      </c>
      <c r="E87" s="7">
        <v>781000</v>
      </c>
      <c r="F87" s="7">
        <f t="shared" si="1"/>
        <v>149691.66666666666</v>
      </c>
      <c r="G87" s="7" t="s">
        <v>209</v>
      </c>
      <c r="H87" s="7">
        <v>12000</v>
      </c>
    </row>
    <row r="88" spans="1:8" x14ac:dyDescent="0.35">
      <c r="A88" s="37" t="s">
        <v>79</v>
      </c>
      <c r="B88" s="43" t="s">
        <v>304</v>
      </c>
      <c r="C88" s="6">
        <v>57143778</v>
      </c>
      <c r="D88" s="52" t="s">
        <v>5</v>
      </c>
      <c r="E88" s="7">
        <v>144000</v>
      </c>
      <c r="F88" s="7">
        <f t="shared" si="1"/>
        <v>27599.999999999996</v>
      </c>
      <c r="G88" s="7" t="s">
        <v>209</v>
      </c>
      <c r="H88" s="7">
        <v>20000</v>
      </c>
    </row>
    <row r="89" spans="1:8" x14ac:dyDescent="0.35">
      <c r="A89" s="37" t="s">
        <v>80</v>
      </c>
      <c r="B89" s="33" t="s">
        <v>305</v>
      </c>
      <c r="C89" s="6">
        <v>57883332</v>
      </c>
      <c r="D89" s="52" t="s">
        <v>5</v>
      </c>
      <c r="E89" s="7">
        <v>126000</v>
      </c>
      <c r="F89" s="7">
        <f t="shared" si="1"/>
        <v>24149.999999999996</v>
      </c>
      <c r="G89" s="7" t="s">
        <v>209</v>
      </c>
      <c r="H89" s="7">
        <v>20000</v>
      </c>
    </row>
    <row r="90" spans="1:8" x14ac:dyDescent="0.35">
      <c r="A90" s="37" t="s">
        <v>81</v>
      </c>
      <c r="B90" s="33" t="s">
        <v>306</v>
      </c>
      <c r="C90" s="6">
        <v>57227787</v>
      </c>
      <c r="D90" s="52" t="s">
        <v>5</v>
      </c>
      <c r="E90" s="7">
        <v>28000</v>
      </c>
      <c r="F90" s="7">
        <f t="shared" si="1"/>
        <v>5366.666666666667</v>
      </c>
      <c r="G90" s="7" t="s">
        <v>218</v>
      </c>
      <c r="H90" s="7">
        <v>6000</v>
      </c>
    </row>
    <row r="91" spans="1:8" x14ac:dyDescent="0.35">
      <c r="A91" s="37" t="s">
        <v>82</v>
      </c>
      <c r="B91" s="33" t="s">
        <v>307</v>
      </c>
      <c r="C91" s="6">
        <v>58463832</v>
      </c>
      <c r="D91" s="52" t="s">
        <v>5</v>
      </c>
      <c r="E91" s="7">
        <v>265000</v>
      </c>
      <c r="F91" s="7">
        <f t="shared" si="1"/>
        <v>50791.666666666657</v>
      </c>
      <c r="G91" s="7" t="s">
        <v>209</v>
      </c>
      <c r="H91" s="7">
        <v>20000</v>
      </c>
    </row>
    <row r="92" spans="1:8" x14ac:dyDescent="0.35">
      <c r="A92" s="37" t="s">
        <v>83</v>
      </c>
      <c r="B92" s="33" t="s">
        <v>308</v>
      </c>
      <c r="C92" s="6">
        <v>57359036</v>
      </c>
      <c r="D92" s="52" t="s">
        <v>5</v>
      </c>
      <c r="E92" s="7">
        <v>124500</v>
      </c>
      <c r="F92" s="7">
        <f t="shared" si="1"/>
        <v>23862.499999999996</v>
      </c>
      <c r="G92" s="7" t="s">
        <v>209</v>
      </c>
      <c r="H92" s="7">
        <v>15000</v>
      </c>
    </row>
    <row r="93" spans="1:8" x14ac:dyDescent="0.35">
      <c r="A93" s="37" t="s">
        <v>84</v>
      </c>
      <c r="B93" s="33" t="s">
        <v>309</v>
      </c>
      <c r="C93" s="6">
        <v>57399925</v>
      </c>
      <c r="D93" s="52" t="s">
        <v>5</v>
      </c>
      <c r="E93" s="7">
        <v>369200</v>
      </c>
      <c r="F93" s="7">
        <f t="shared" si="1"/>
        <v>70763.333333333328</v>
      </c>
      <c r="G93" s="7" t="s">
        <v>209</v>
      </c>
      <c r="H93" s="7">
        <v>12000</v>
      </c>
    </row>
    <row r="94" spans="1:8" x14ac:dyDescent="0.35">
      <c r="A94" s="34" t="s">
        <v>85</v>
      </c>
      <c r="B94" s="33" t="s">
        <v>310</v>
      </c>
      <c r="C94" s="6">
        <v>57037897</v>
      </c>
      <c r="D94" s="52" t="s">
        <v>5</v>
      </c>
      <c r="E94" s="7">
        <v>587200</v>
      </c>
      <c r="F94" s="7">
        <f t="shared" si="1"/>
        <v>112546.66666666666</v>
      </c>
      <c r="G94" s="7" t="s">
        <v>209</v>
      </c>
      <c r="H94" s="7">
        <v>20000</v>
      </c>
    </row>
    <row r="95" spans="1:8" x14ac:dyDescent="0.35">
      <c r="A95" s="37" t="s">
        <v>86</v>
      </c>
      <c r="B95" s="33" t="s">
        <v>311</v>
      </c>
      <c r="C95" s="6">
        <v>57224859</v>
      </c>
      <c r="D95" s="52" t="s">
        <v>5</v>
      </c>
      <c r="E95" s="7">
        <v>587200</v>
      </c>
      <c r="F95" s="7">
        <f t="shared" si="1"/>
        <v>112546.66666666666</v>
      </c>
      <c r="G95" s="7" t="s">
        <v>209</v>
      </c>
      <c r="H95" s="7">
        <v>20000</v>
      </c>
    </row>
    <row r="96" spans="1:8" x14ac:dyDescent="0.35">
      <c r="A96" s="37" t="s">
        <v>87</v>
      </c>
      <c r="B96" s="33" t="s">
        <v>312</v>
      </c>
      <c r="C96" s="6">
        <v>50461797</v>
      </c>
      <c r="D96" s="52" t="s">
        <v>5</v>
      </c>
      <c r="E96" s="7">
        <v>30800</v>
      </c>
      <c r="F96" s="7">
        <f t="shared" si="1"/>
        <v>5903.3333333333321</v>
      </c>
      <c r="G96" s="7" t="s">
        <v>209</v>
      </c>
      <c r="H96" s="7">
        <v>12000</v>
      </c>
    </row>
    <row r="97" spans="1:8" x14ac:dyDescent="0.35">
      <c r="A97" s="37" t="s">
        <v>88</v>
      </c>
      <c r="B97" s="33" t="s">
        <v>313</v>
      </c>
      <c r="C97" s="6">
        <v>57966871</v>
      </c>
      <c r="D97" s="52" t="s">
        <v>5</v>
      </c>
      <c r="E97" s="7">
        <v>410200</v>
      </c>
      <c r="F97" s="7">
        <f t="shared" si="1"/>
        <v>78621.666666666672</v>
      </c>
      <c r="G97" s="7" t="s">
        <v>209</v>
      </c>
      <c r="H97" s="7">
        <v>15000</v>
      </c>
    </row>
    <row r="98" spans="1:8" x14ac:dyDescent="0.35">
      <c r="A98" s="34" t="s">
        <v>89</v>
      </c>
      <c r="B98" s="33" t="s">
        <v>314</v>
      </c>
      <c r="C98" s="6">
        <v>58328161</v>
      </c>
      <c r="D98" s="52" t="s">
        <v>5</v>
      </c>
      <c r="E98" s="7">
        <v>957000</v>
      </c>
      <c r="F98" s="7">
        <f t="shared" si="1"/>
        <v>183425</v>
      </c>
      <c r="G98" s="7" t="s">
        <v>209</v>
      </c>
      <c r="H98" s="7">
        <v>15000</v>
      </c>
    </row>
    <row r="99" spans="1:8" x14ac:dyDescent="0.35">
      <c r="A99" s="34" t="s">
        <v>90</v>
      </c>
      <c r="B99" s="33" t="s">
        <v>315</v>
      </c>
      <c r="C99" s="6">
        <v>57228462</v>
      </c>
      <c r="D99" s="52" t="s">
        <v>5</v>
      </c>
      <c r="E99" s="7">
        <v>785000</v>
      </c>
      <c r="F99" s="7">
        <f t="shared" si="1"/>
        <v>150458.33333333331</v>
      </c>
      <c r="G99" s="7" t="s">
        <v>209</v>
      </c>
      <c r="H99" s="7">
        <v>15000</v>
      </c>
    </row>
    <row r="100" spans="1:8" x14ac:dyDescent="0.35">
      <c r="A100" s="37" t="s">
        <v>91</v>
      </c>
      <c r="B100" s="33" t="s">
        <v>316</v>
      </c>
      <c r="C100" s="6">
        <v>57414641</v>
      </c>
      <c r="D100" s="52" t="s">
        <v>5</v>
      </c>
      <c r="E100" s="7">
        <v>713830</v>
      </c>
      <c r="F100" s="7">
        <f t="shared" si="1"/>
        <v>136817.41666666666</v>
      </c>
      <c r="G100" s="7" t="s">
        <v>209</v>
      </c>
      <c r="H100" s="7">
        <v>20000</v>
      </c>
    </row>
    <row r="101" spans="1:8" x14ac:dyDescent="0.35">
      <c r="A101" s="36" t="s">
        <v>92</v>
      </c>
      <c r="B101" s="33" t="s">
        <v>317</v>
      </c>
      <c r="C101" s="6">
        <v>57638058</v>
      </c>
      <c r="D101" s="52" t="s">
        <v>5</v>
      </c>
      <c r="E101" s="7">
        <v>295000</v>
      </c>
      <c r="F101" s="7">
        <f t="shared" si="1"/>
        <v>56541.666666666657</v>
      </c>
      <c r="G101" s="7" t="s">
        <v>209</v>
      </c>
      <c r="H101" s="7" t="e">
        <v>#N/A</v>
      </c>
    </row>
    <row r="102" spans="1:8" x14ac:dyDescent="0.35">
      <c r="A102" s="36" t="s">
        <v>93</v>
      </c>
      <c r="B102" s="33" t="s">
        <v>318</v>
      </c>
      <c r="C102" s="6">
        <v>57638066</v>
      </c>
      <c r="D102" s="52" t="s">
        <v>5</v>
      </c>
      <c r="E102" s="7">
        <v>295000</v>
      </c>
      <c r="F102" s="7">
        <f t="shared" si="1"/>
        <v>56541.666666666657</v>
      </c>
      <c r="G102" s="7" t="s">
        <v>209</v>
      </c>
      <c r="H102" s="7" t="e">
        <v>#N/A</v>
      </c>
    </row>
    <row r="103" spans="1:8" x14ac:dyDescent="0.35">
      <c r="A103" s="36" t="s">
        <v>94</v>
      </c>
      <c r="B103" s="33" t="s">
        <v>319</v>
      </c>
      <c r="C103" s="6">
        <v>57638074</v>
      </c>
      <c r="D103" s="52" t="s">
        <v>5</v>
      </c>
      <c r="E103" s="7">
        <v>295000</v>
      </c>
      <c r="F103" s="7">
        <f t="shared" si="1"/>
        <v>56541.666666666657</v>
      </c>
      <c r="G103" s="7" t="s">
        <v>209</v>
      </c>
      <c r="H103" s="7" t="e">
        <v>#N/A</v>
      </c>
    </row>
    <row r="104" spans="1:8" ht="15.5" x14ac:dyDescent="0.35">
      <c r="A104" s="19" t="s">
        <v>95</v>
      </c>
      <c r="B104" s="24" t="s">
        <v>330</v>
      </c>
    </row>
    <row r="105" spans="1:8" x14ac:dyDescent="0.35">
      <c r="A105" s="4" t="s">
        <v>96</v>
      </c>
      <c r="B105" s="33" t="s">
        <v>97</v>
      </c>
      <c r="C105" s="6">
        <v>56966625</v>
      </c>
      <c r="D105" s="52" t="s">
        <v>5</v>
      </c>
      <c r="E105" s="7" t="s">
        <v>219</v>
      </c>
      <c r="F105" s="7" t="s">
        <v>219</v>
      </c>
      <c r="G105" s="7" t="s">
        <v>209</v>
      </c>
      <c r="H105" s="7" t="e">
        <v>#N/A</v>
      </c>
    </row>
    <row r="106" spans="1:8" x14ac:dyDescent="0.35">
      <c r="A106" s="4" t="s">
        <v>98</v>
      </c>
      <c r="B106" s="33" t="s">
        <v>97</v>
      </c>
      <c r="C106" s="6">
        <v>56966633</v>
      </c>
      <c r="D106" s="52" t="s">
        <v>5</v>
      </c>
      <c r="E106" s="7" t="s">
        <v>219</v>
      </c>
      <c r="F106" s="7" t="s">
        <v>219</v>
      </c>
      <c r="G106" s="7" t="s">
        <v>209</v>
      </c>
      <c r="H106" s="7" t="e">
        <v>#N/A</v>
      </c>
    </row>
    <row r="107" spans="1:8" x14ac:dyDescent="0.35">
      <c r="A107" s="4" t="s">
        <v>99</v>
      </c>
      <c r="B107" s="33" t="s">
        <v>97</v>
      </c>
      <c r="C107" s="6">
        <v>56964182</v>
      </c>
      <c r="D107" s="52" t="s">
        <v>5</v>
      </c>
      <c r="E107" s="7" t="s">
        <v>219</v>
      </c>
      <c r="F107" s="7" t="s">
        <v>219</v>
      </c>
      <c r="G107" s="7" t="s">
        <v>209</v>
      </c>
      <c r="H107" s="7" t="e">
        <v>#N/A</v>
      </c>
    </row>
    <row r="108" spans="1:8" x14ac:dyDescent="0.35">
      <c r="A108" s="4" t="s">
        <v>100</v>
      </c>
      <c r="B108" s="33" t="s">
        <v>97</v>
      </c>
      <c r="C108" s="6">
        <v>52225851</v>
      </c>
      <c r="D108" s="52" t="s">
        <v>5</v>
      </c>
      <c r="E108" s="7" t="s">
        <v>219</v>
      </c>
      <c r="F108" s="7" t="s">
        <v>219</v>
      </c>
      <c r="G108" s="7" t="s">
        <v>209</v>
      </c>
      <c r="H108" s="7" t="e">
        <v>#N/A</v>
      </c>
    </row>
    <row r="109" spans="1:8" x14ac:dyDescent="0.35">
      <c r="A109" s="4" t="s">
        <v>101</v>
      </c>
      <c r="B109" s="33" t="s">
        <v>97</v>
      </c>
      <c r="C109" s="6">
        <v>57496341</v>
      </c>
      <c r="D109" s="52" t="s">
        <v>5</v>
      </c>
      <c r="E109" s="7" t="s">
        <v>219</v>
      </c>
      <c r="F109" s="7" t="s">
        <v>219</v>
      </c>
      <c r="G109" s="7" t="s">
        <v>209</v>
      </c>
      <c r="H109" s="7" t="e">
        <v>#N/A</v>
      </c>
    </row>
    <row r="110" spans="1:8" x14ac:dyDescent="0.35">
      <c r="A110" s="4" t="s">
        <v>102</v>
      </c>
      <c r="B110" s="33" t="s">
        <v>97</v>
      </c>
      <c r="C110" s="6">
        <v>56958721</v>
      </c>
      <c r="D110" s="52" t="s">
        <v>5</v>
      </c>
      <c r="E110" s="7" t="s">
        <v>219</v>
      </c>
      <c r="F110" s="7" t="s">
        <v>219</v>
      </c>
      <c r="G110" s="7" t="s">
        <v>209</v>
      </c>
      <c r="H110" s="7" t="e">
        <v>#N/A</v>
      </c>
    </row>
    <row r="111" spans="1:8" x14ac:dyDescent="0.35">
      <c r="A111" s="4" t="s">
        <v>103</v>
      </c>
      <c r="B111" s="33" t="s">
        <v>97</v>
      </c>
      <c r="C111" s="6">
        <v>57101420</v>
      </c>
      <c r="D111" s="52" t="s">
        <v>5</v>
      </c>
      <c r="E111" s="7" t="s">
        <v>219</v>
      </c>
      <c r="F111" s="7" t="s">
        <v>219</v>
      </c>
      <c r="G111" s="7" t="s">
        <v>209</v>
      </c>
      <c r="H111" s="7" t="e">
        <v>#N/A</v>
      </c>
    </row>
    <row r="112" spans="1:8" x14ac:dyDescent="0.35">
      <c r="A112" s="4" t="s">
        <v>104</v>
      </c>
      <c r="B112" s="33" t="s">
        <v>97</v>
      </c>
      <c r="C112" s="6">
        <v>56964232</v>
      </c>
      <c r="D112" s="52" t="s">
        <v>5</v>
      </c>
      <c r="E112" s="7" t="s">
        <v>219</v>
      </c>
      <c r="F112" s="7" t="s">
        <v>219</v>
      </c>
      <c r="G112" s="7" t="s">
        <v>209</v>
      </c>
      <c r="H112" s="7" t="e">
        <v>#N/A</v>
      </c>
    </row>
    <row r="113" spans="1:8" x14ac:dyDescent="0.35">
      <c r="A113" s="4" t="s">
        <v>105</v>
      </c>
      <c r="B113" s="33" t="s">
        <v>97</v>
      </c>
      <c r="C113" s="6">
        <v>57101263</v>
      </c>
      <c r="D113" s="52" t="s">
        <v>5</v>
      </c>
      <c r="E113" s="7" t="s">
        <v>219</v>
      </c>
      <c r="F113" s="7" t="s">
        <v>219</v>
      </c>
      <c r="G113" s="7" t="s">
        <v>209</v>
      </c>
      <c r="H113" s="7" t="e">
        <v>#N/A</v>
      </c>
    </row>
    <row r="114" spans="1:8" x14ac:dyDescent="0.35">
      <c r="A114" s="4" t="s">
        <v>106</v>
      </c>
      <c r="B114" s="33" t="s">
        <v>97</v>
      </c>
      <c r="C114" s="6">
        <v>57437139</v>
      </c>
      <c r="D114" s="52" t="s">
        <v>5</v>
      </c>
      <c r="E114" s="7" t="s">
        <v>219</v>
      </c>
      <c r="F114" s="7" t="s">
        <v>219</v>
      </c>
      <c r="G114" s="7" t="s">
        <v>209</v>
      </c>
      <c r="H114" s="7" t="e">
        <v>#N/A</v>
      </c>
    </row>
    <row r="115" spans="1:8" x14ac:dyDescent="0.35">
      <c r="A115" s="4" t="s">
        <v>107</v>
      </c>
      <c r="B115" s="33" t="s">
        <v>97</v>
      </c>
      <c r="C115" s="6">
        <v>57745697</v>
      </c>
      <c r="D115" s="52" t="s">
        <v>5</v>
      </c>
      <c r="E115" s="7" t="s">
        <v>219</v>
      </c>
      <c r="F115" s="7" t="s">
        <v>219</v>
      </c>
      <c r="G115" s="7" t="s">
        <v>209</v>
      </c>
      <c r="H115" s="7" t="e">
        <v>#N/A</v>
      </c>
    </row>
    <row r="116" spans="1:8" x14ac:dyDescent="0.35">
      <c r="A116" s="4" t="s">
        <v>108</v>
      </c>
      <c r="B116" s="33" t="s">
        <v>97</v>
      </c>
      <c r="C116" s="6">
        <v>56955610</v>
      </c>
      <c r="D116" s="52" t="s">
        <v>5</v>
      </c>
      <c r="E116" s="7" t="s">
        <v>219</v>
      </c>
      <c r="F116" s="7" t="s">
        <v>219</v>
      </c>
      <c r="G116" s="7" t="s">
        <v>209</v>
      </c>
      <c r="H116" s="7" t="e">
        <v>#N/A</v>
      </c>
    </row>
    <row r="117" spans="1:8" x14ac:dyDescent="0.35">
      <c r="A117" s="4" t="s">
        <v>109</v>
      </c>
      <c r="B117" s="33" t="s">
        <v>97</v>
      </c>
      <c r="C117" s="6">
        <v>56955644</v>
      </c>
      <c r="D117" s="52" t="s">
        <v>5</v>
      </c>
      <c r="E117" s="7" t="s">
        <v>219</v>
      </c>
      <c r="F117" s="7" t="s">
        <v>219</v>
      </c>
      <c r="G117" s="7" t="s">
        <v>209</v>
      </c>
      <c r="H117" s="7" t="e">
        <v>#N/A</v>
      </c>
    </row>
    <row r="118" spans="1:8" x14ac:dyDescent="0.35">
      <c r="A118" s="4" t="s">
        <v>110</v>
      </c>
      <c r="B118" s="33" t="s">
        <v>97</v>
      </c>
      <c r="C118" s="6">
        <v>56950082</v>
      </c>
      <c r="D118" s="52" t="s">
        <v>5</v>
      </c>
      <c r="E118" s="7" t="s">
        <v>219</v>
      </c>
      <c r="F118" s="7" t="s">
        <v>219</v>
      </c>
      <c r="G118" s="7" t="s">
        <v>209</v>
      </c>
      <c r="H118" s="7" t="e">
        <v>#N/A</v>
      </c>
    </row>
    <row r="119" spans="1:8" x14ac:dyDescent="0.35">
      <c r="A119" s="4" t="s">
        <v>111</v>
      </c>
      <c r="B119" s="33" t="s">
        <v>97</v>
      </c>
      <c r="C119" s="6">
        <v>57020869</v>
      </c>
      <c r="D119" s="52" t="s">
        <v>5</v>
      </c>
      <c r="E119" s="7" t="s">
        <v>219</v>
      </c>
      <c r="F119" s="7" t="s">
        <v>219</v>
      </c>
      <c r="G119" s="7" t="s">
        <v>209</v>
      </c>
      <c r="H119" s="7" t="e">
        <v>#N/A</v>
      </c>
    </row>
    <row r="120" spans="1:8" x14ac:dyDescent="0.35">
      <c r="A120" s="4" t="s">
        <v>112</v>
      </c>
      <c r="B120" s="33" t="s">
        <v>97</v>
      </c>
      <c r="C120" s="6">
        <v>57537540</v>
      </c>
      <c r="D120" s="52" t="s">
        <v>5</v>
      </c>
      <c r="E120" s="7" t="s">
        <v>219</v>
      </c>
      <c r="F120" s="7" t="s">
        <v>219</v>
      </c>
      <c r="G120" s="7" t="s">
        <v>209</v>
      </c>
      <c r="H120" s="7" t="e">
        <v>#N/A</v>
      </c>
    </row>
    <row r="121" spans="1:8" x14ac:dyDescent="0.35">
      <c r="A121" s="4" t="s">
        <v>113</v>
      </c>
      <c r="B121" s="33" t="s">
        <v>97</v>
      </c>
      <c r="C121" s="6">
        <v>56999030</v>
      </c>
      <c r="D121" s="52" t="s">
        <v>5</v>
      </c>
      <c r="E121" s="7" t="s">
        <v>219</v>
      </c>
      <c r="F121" s="7" t="s">
        <v>219</v>
      </c>
      <c r="G121" s="7" t="s">
        <v>209</v>
      </c>
      <c r="H121" s="7" t="e">
        <v>#N/A</v>
      </c>
    </row>
    <row r="122" spans="1:8" x14ac:dyDescent="0.35">
      <c r="A122" s="4" t="s">
        <v>114</v>
      </c>
      <c r="B122" s="33" t="s">
        <v>97</v>
      </c>
      <c r="C122" s="6">
        <v>57701443</v>
      </c>
      <c r="D122" s="52" t="s">
        <v>5</v>
      </c>
      <c r="E122" s="7" t="s">
        <v>219</v>
      </c>
      <c r="F122" s="7" t="s">
        <v>219</v>
      </c>
      <c r="G122" s="7" t="s">
        <v>209</v>
      </c>
      <c r="H122" s="7" t="e">
        <v>#N/A</v>
      </c>
    </row>
    <row r="123" spans="1:8" x14ac:dyDescent="0.35">
      <c r="A123" s="4" t="s">
        <v>115</v>
      </c>
      <c r="B123" s="33" t="s">
        <v>97</v>
      </c>
      <c r="C123" s="6">
        <v>57363194</v>
      </c>
      <c r="D123" s="52" t="s">
        <v>5</v>
      </c>
      <c r="E123" s="7" t="s">
        <v>219</v>
      </c>
      <c r="F123" s="7" t="s">
        <v>219</v>
      </c>
      <c r="G123" s="7" t="s">
        <v>209</v>
      </c>
      <c r="H123" s="7" t="e">
        <v>#N/A</v>
      </c>
    </row>
    <row r="124" spans="1:8" x14ac:dyDescent="0.35">
      <c r="A124" s="4" t="s">
        <v>116</v>
      </c>
      <c r="B124" s="33" t="s">
        <v>97</v>
      </c>
      <c r="C124" s="6">
        <v>57020802</v>
      </c>
      <c r="D124" s="52" t="s">
        <v>5</v>
      </c>
      <c r="E124" s="7" t="s">
        <v>219</v>
      </c>
      <c r="F124" s="7" t="s">
        <v>219</v>
      </c>
      <c r="G124" s="7" t="s">
        <v>209</v>
      </c>
      <c r="H124" s="7" t="e">
        <v>#N/A</v>
      </c>
    </row>
    <row r="125" spans="1:8" x14ac:dyDescent="0.35">
      <c r="A125" s="4" t="s">
        <v>117</v>
      </c>
      <c r="B125" s="33" t="s">
        <v>97</v>
      </c>
      <c r="C125" s="6">
        <v>56994528</v>
      </c>
      <c r="D125" s="52" t="s">
        <v>5</v>
      </c>
      <c r="E125" s="7" t="s">
        <v>219</v>
      </c>
      <c r="F125" s="7" t="s">
        <v>219</v>
      </c>
      <c r="G125" s="7" t="s">
        <v>209</v>
      </c>
      <c r="H125" s="7" t="e">
        <v>#N/A</v>
      </c>
    </row>
    <row r="126" spans="1:8" x14ac:dyDescent="0.35">
      <c r="A126" s="4" t="s">
        <v>118</v>
      </c>
      <c r="B126" s="33" t="s">
        <v>97</v>
      </c>
      <c r="C126" s="6">
        <v>57381238</v>
      </c>
      <c r="D126" s="52" t="s">
        <v>5</v>
      </c>
      <c r="E126" s="7" t="s">
        <v>219</v>
      </c>
      <c r="F126" s="7" t="s">
        <v>219</v>
      </c>
      <c r="G126" s="7" t="s">
        <v>209</v>
      </c>
      <c r="H126" s="7" t="e">
        <v>#N/A</v>
      </c>
    </row>
    <row r="127" spans="1:8" x14ac:dyDescent="0.35">
      <c r="A127" s="4" t="s">
        <v>119</v>
      </c>
      <c r="B127" s="33" t="s">
        <v>97</v>
      </c>
      <c r="C127" s="6">
        <v>57020828</v>
      </c>
      <c r="D127" s="52" t="s">
        <v>5</v>
      </c>
      <c r="E127" s="7" t="s">
        <v>219</v>
      </c>
      <c r="F127" s="7" t="s">
        <v>219</v>
      </c>
      <c r="G127" s="7" t="s">
        <v>209</v>
      </c>
      <c r="H127" s="7" t="e">
        <v>#N/A</v>
      </c>
    </row>
    <row r="128" spans="1:8" x14ac:dyDescent="0.35">
      <c r="A128" s="4" t="s">
        <v>120</v>
      </c>
      <c r="B128" s="33" t="s">
        <v>97</v>
      </c>
      <c r="C128" s="6">
        <v>57337123</v>
      </c>
      <c r="D128" s="52" t="s">
        <v>5</v>
      </c>
      <c r="E128" s="7" t="s">
        <v>219</v>
      </c>
      <c r="F128" s="7" t="s">
        <v>219</v>
      </c>
      <c r="G128" s="7" t="s">
        <v>209</v>
      </c>
      <c r="H128" s="7" t="e">
        <v>#N/A</v>
      </c>
    </row>
    <row r="129" spans="1:8" x14ac:dyDescent="0.35">
      <c r="A129" s="4" t="s">
        <v>121</v>
      </c>
      <c r="B129" s="33" t="s">
        <v>97</v>
      </c>
      <c r="C129" s="6">
        <v>57036618</v>
      </c>
      <c r="D129" s="52" t="s">
        <v>5</v>
      </c>
      <c r="E129" s="7" t="s">
        <v>219</v>
      </c>
      <c r="F129" s="7" t="s">
        <v>219</v>
      </c>
      <c r="G129" s="7" t="s">
        <v>209</v>
      </c>
      <c r="H129" s="7" t="e">
        <v>#N/A</v>
      </c>
    </row>
    <row r="130" spans="1:8" x14ac:dyDescent="0.35">
      <c r="A130" s="4" t="s">
        <v>122</v>
      </c>
      <c r="B130" s="33" t="s">
        <v>97</v>
      </c>
      <c r="C130" s="6">
        <v>57363368</v>
      </c>
      <c r="D130" s="52" t="s">
        <v>5</v>
      </c>
      <c r="E130" s="7" t="s">
        <v>219</v>
      </c>
      <c r="F130" s="7" t="s">
        <v>219</v>
      </c>
      <c r="G130" s="7" t="s">
        <v>209</v>
      </c>
      <c r="H130" s="7" t="e">
        <v>#N/A</v>
      </c>
    </row>
    <row r="131" spans="1:8" x14ac:dyDescent="0.35">
      <c r="A131" s="4" t="s">
        <v>123</v>
      </c>
      <c r="B131" s="33" t="s">
        <v>97</v>
      </c>
      <c r="C131" s="6">
        <v>58148040</v>
      </c>
      <c r="D131" s="52" t="s">
        <v>5</v>
      </c>
      <c r="E131" s="7" t="s">
        <v>219</v>
      </c>
      <c r="F131" s="7" t="s">
        <v>219</v>
      </c>
      <c r="G131" s="7" t="s">
        <v>209</v>
      </c>
      <c r="H131" s="7" t="e">
        <v>#N/A</v>
      </c>
    </row>
    <row r="132" spans="1:8" x14ac:dyDescent="0.35">
      <c r="A132" s="4" t="s">
        <v>124</v>
      </c>
      <c r="B132" s="33" t="s">
        <v>97</v>
      </c>
      <c r="C132" s="6">
        <v>57480774</v>
      </c>
      <c r="D132" s="52" t="s">
        <v>5</v>
      </c>
      <c r="E132" s="7" t="s">
        <v>219</v>
      </c>
      <c r="F132" s="7" t="s">
        <v>219</v>
      </c>
      <c r="G132" s="7" t="s">
        <v>209</v>
      </c>
      <c r="H132" s="7" t="e">
        <v>#N/A</v>
      </c>
    </row>
    <row r="133" spans="1:8" x14ac:dyDescent="0.35">
      <c r="A133" s="4" t="s">
        <v>125</v>
      </c>
      <c r="B133" s="33" t="s">
        <v>97</v>
      </c>
      <c r="C133" s="6">
        <v>57100539</v>
      </c>
      <c r="D133" s="52" t="s">
        <v>5</v>
      </c>
      <c r="E133" s="7" t="s">
        <v>219</v>
      </c>
      <c r="F133" s="7" t="s">
        <v>219</v>
      </c>
      <c r="G133" s="7" t="s">
        <v>209</v>
      </c>
      <c r="H133" s="7" t="e">
        <v>#N/A</v>
      </c>
    </row>
    <row r="134" spans="1:8" x14ac:dyDescent="0.35">
      <c r="A134" s="4" t="s">
        <v>126</v>
      </c>
      <c r="B134" s="33" t="s">
        <v>97</v>
      </c>
      <c r="C134" s="6">
        <v>56954225</v>
      </c>
      <c r="D134" s="52" t="s">
        <v>5</v>
      </c>
      <c r="E134" s="7" t="s">
        <v>219</v>
      </c>
      <c r="F134" s="7" t="s">
        <v>219</v>
      </c>
      <c r="G134" s="7" t="s">
        <v>209</v>
      </c>
      <c r="H134" s="7" t="e">
        <v>#N/A</v>
      </c>
    </row>
    <row r="135" spans="1:8" x14ac:dyDescent="0.35">
      <c r="A135" s="4" t="s">
        <v>127</v>
      </c>
      <c r="B135" s="33" t="s">
        <v>97</v>
      </c>
      <c r="C135" s="6">
        <v>57015828</v>
      </c>
      <c r="D135" s="52" t="s">
        <v>5</v>
      </c>
      <c r="E135" s="7" t="s">
        <v>219</v>
      </c>
      <c r="F135" s="7" t="s">
        <v>219</v>
      </c>
      <c r="G135" s="7" t="s">
        <v>209</v>
      </c>
      <c r="H135" s="7" t="e">
        <v>#N/A</v>
      </c>
    </row>
    <row r="136" spans="1:8" x14ac:dyDescent="0.35">
      <c r="A136" s="4" t="s">
        <v>128</v>
      </c>
      <c r="B136" s="33" t="s">
        <v>97</v>
      </c>
      <c r="C136" s="6">
        <v>57380420</v>
      </c>
      <c r="D136" s="52" t="s">
        <v>5</v>
      </c>
      <c r="E136" s="7" t="s">
        <v>219</v>
      </c>
      <c r="F136" s="7" t="s">
        <v>219</v>
      </c>
      <c r="G136" s="7" t="s">
        <v>209</v>
      </c>
      <c r="H136" s="7" t="e">
        <v>#N/A</v>
      </c>
    </row>
    <row r="137" spans="1:8" x14ac:dyDescent="0.35">
      <c r="A137" s="4" t="s">
        <v>129</v>
      </c>
      <c r="B137" s="33" t="s">
        <v>97</v>
      </c>
      <c r="C137" s="6">
        <v>56991391</v>
      </c>
      <c r="D137" s="52" t="s">
        <v>5</v>
      </c>
      <c r="E137" s="7" t="s">
        <v>219</v>
      </c>
      <c r="F137" s="7" t="s">
        <v>219</v>
      </c>
      <c r="G137" s="7" t="s">
        <v>209</v>
      </c>
      <c r="H137" s="7" t="e">
        <v>#N/A</v>
      </c>
    </row>
    <row r="138" spans="1:8" x14ac:dyDescent="0.35">
      <c r="A138" s="4" t="s">
        <v>130</v>
      </c>
      <c r="B138" s="33" t="s">
        <v>97</v>
      </c>
      <c r="C138" s="6">
        <v>57277444</v>
      </c>
      <c r="D138" s="52" t="s">
        <v>5</v>
      </c>
      <c r="E138" s="7" t="s">
        <v>219</v>
      </c>
      <c r="F138" s="7" t="s">
        <v>219</v>
      </c>
      <c r="G138" s="7" t="s">
        <v>209</v>
      </c>
      <c r="H138" s="7" t="e">
        <v>#N/A</v>
      </c>
    </row>
    <row r="139" spans="1:8" x14ac:dyDescent="0.35">
      <c r="A139" s="4" t="s">
        <v>131</v>
      </c>
      <c r="B139" s="33" t="s">
        <v>97</v>
      </c>
      <c r="C139" s="6">
        <v>52225877</v>
      </c>
      <c r="D139" s="52" t="s">
        <v>5</v>
      </c>
      <c r="E139" s="7" t="s">
        <v>219</v>
      </c>
      <c r="F139" s="7" t="s">
        <v>219</v>
      </c>
      <c r="G139" s="7" t="s">
        <v>209</v>
      </c>
      <c r="H139" s="7" t="e">
        <v>#N/A</v>
      </c>
    </row>
    <row r="140" spans="1:8" x14ac:dyDescent="0.35">
      <c r="A140" s="4" t="s">
        <v>132</v>
      </c>
      <c r="B140" s="33" t="s">
        <v>97</v>
      </c>
      <c r="C140" s="6">
        <v>56973076</v>
      </c>
      <c r="D140" s="52" t="s">
        <v>5</v>
      </c>
      <c r="E140" s="7" t="s">
        <v>219</v>
      </c>
      <c r="F140" s="7" t="s">
        <v>219</v>
      </c>
      <c r="G140" s="7" t="s">
        <v>209</v>
      </c>
      <c r="H140" s="7" t="e">
        <v>#N/A</v>
      </c>
    </row>
    <row r="141" spans="1:8" x14ac:dyDescent="0.35">
      <c r="A141" s="4" t="s">
        <v>133</v>
      </c>
      <c r="B141" s="33" t="s">
        <v>97</v>
      </c>
      <c r="C141" s="6">
        <v>57451841</v>
      </c>
      <c r="D141" s="52" t="s">
        <v>5</v>
      </c>
      <c r="E141" s="7" t="s">
        <v>219</v>
      </c>
      <c r="F141" s="7" t="s">
        <v>219</v>
      </c>
      <c r="G141" s="7" t="s">
        <v>209</v>
      </c>
      <c r="H141" s="7" t="e">
        <v>#N/A</v>
      </c>
    </row>
    <row r="142" spans="1:8" x14ac:dyDescent="0.35">
      <c r="A142" s="4" t="s">
        <v>134</v>
      </c>
      <c r="B142" s="33" t="s">
        <v>97</v>
      </c>
      <c r="C142" s="6">
        <v>57363186</v>
      </c>
      <c r="D142" s="52" t="s">
        <v>5</v>
      </c>
      <c r="E142" s="7" t="s">
        <v>219</v>
      </c>
      <c r="F142" s="7" t="s">
        <v>219</v>
      </c>
      <c r="G142" s="7" t="s">
        <v>209</v>
      </c>
      <c r="H142" s="7" t="e">
        <v>#N/A</v>
      </c>
    </row>
    <row r="143" spans="1:8" x14ac:dyDescent="0.35">
      <c r="A143" s="4" t="s">
        <v>135</v>
      </c>
      <c r="B143" s="33" t="s">
        <v>97</v>
      </c>
      <c r="C143" s="6">
        <v>56950488</v>
      </c>
      <c r="D143" s="52" t="s">
        <v>5</v>
      </c>
      <c r="E143" s="7" t="s">
        <v>219</v>
      </c>
      <c r="F143" s="7" t="s">
        <v>219</v>
      </c>
      <c r="G143" s="7" t="s">
        <v>209</v>
      </c>
      <c r="H143" s="7" t="e">
        <v>#N/A</v>
      </c>
    </row>
    <row r="144" spans="1:8" x14ac:dyDescent="0.35">
      <c r="A144" s="4" t="s">
        <v>136</v>
      </c>
      <c r="B144" s="33" t="s">
        <v>97</v>
      </c>
      <c r="C144" s="6">
        <v>58163262</v>
      </c>
      <c r="D144" s="52" t="s">
        <v>5</v>
      </c>
      <c r="E144" s="7" t="s">
        <v>219</v>
      </c>
      <c r="F144" s="7" t="s">
        <v>219</v>
      </c>
      <c r="G144" s="7" t="s">
        <v>209</v>
      </c>
      <c r="H144" s="7" t="e">
        <v>#N/A</v>
      </c>
    </row>
    <row r="145" spans="1:8" x14ac:dyDescent="0.35">
      <c r="A145" s="4" t="s">
        <v>137</v>
      </c>
      <c r="B145" s="33" t="s">
        <v>97</v>
      </c>
      <c r="C145" s="6">
        <v>57696171</v>
      </c>
      <c r="D145" s="52" t="s">
        <v>5</v>
      </c>
      <c r="E145" s="7" t="s">
        <v>219</v>
      </c>
      <c r="F145" s="7" t="s">
        <v>219</v>
      </c>
      <c r="G145" s="7" t="s">
        <v>209</v>
      </c>
      <c r="H145" s="7" t="e">
        <v>#N/A</v>
      </c>
    </row>
    <row r="146" spans="1:8" x14ac:dyDescent="0.35">
      <c r="A146" s="4" t="s">
        <v>138</v>
      </c>
      <c r="B146" s="33" t="s">
        <v>97</v>
      </c>
      <c r="C146" s="6">
        <v>58143421</v>
      </c>
      <c r="D146" s="52" t="s">
        <v>5</v>
      </c>
      <c r="E146" s="7" t="s">
        <v>219</v>
      </c>
      <c r="F146" s="7" t="s">
        <v>219</v>
      </c>
      <c r="G146" s="7" t="s">
        <v>209</v>
      </c>
      <c r="H146" s="7" t="e">
        <v>#N/A</v>
      </c>
    </row>
    <row r="147" spans="1:8" x14ac:dyDescent="0.35">
      <c r="A147" s="4" t="s">
        <v>139</v>
      </c>
      <c r="B147" s="33" t="s">
        <v>97</v>
      </c>
      <c r="C147" s="6">
        <v>56992159</v>
      </c>
      <c r="D147" s="52" t="s">
        <v>5</v>
      </c>
      <c r="E147" s="7" t="s">
        <v>219</v>
      </c>
      <c r="F147" s="7" t="s">
        <v>219</v>
      </c>
      <c r="G147" s="7" t="s">
        <v>209</v>
      </c>
      <c r="H147" s="7" t="e">
        <v>#N/A</v>
      </c>
    </row>
    <row r="148" spans="1:8" x14ac:dyDescent="0.35">
      <c r="A148" s="4" t="s">
        <v>140</v>
      </c>
      <c r="B148" s="33" t="s">
        <v>97</v>
      </c>
      <c r="C148" s="6">
        <v>56994593</v>
      </c>
      <c r="D148" s="52" t="s">
        <v>5</v>
      </c>
      <c r="E148" s="7" t="s">
        <v>219</v>
      </c>
      <c r="F148" s="7" t="s">
        <v>219</v>
      </c>
      <c r="G148" s="7" t="s">
        <v>209</v>
      </c>
      <c r="H148" s="7" t="e">
        <v>#N/A</v>
      </c>
    </row>
    <row r="149" spans="1:8" x14ac:dyDescent="0.35">
      <c r="A149" s="4" t="s">
        <v>141</v>
      </c>
      <c r="B149" s="33" t="s">
        <v>97</v>
      </c>
      <c r="C149" s="6">
        <v>58197104</v>
      </c>
      <c r="D149" s="52" t="s">
        <v>5</v>
      </c>
      <c r="E149" s="7" t="s">
        <v>219</v>
      </c>
      <c r="F149" s="7" t="s">
        <v>219</v>
      </c>
      <c r="G149" s="7" t="s">
        <v>209</v>
      </c>
      <c r="H149" s="7" t="e">
        <v>#N/A</v>
      </c>
    </row>
    <row r="150" spans="1:8" x14ac:dyDescent="0.35">
      <c r="A150" s="4" t="s">
        <v>142</v>
      </c>
      <c r="B150" s="33" t="s">
        <v>97</v>
      </c>
      <c r="C150" s="6">
        <v>57011355</v>
      </c>
      <c r="D150" s="52" t="s">
        <v>5</v>
      </c>
      <c r="E150" s="7" t="s">
        <v>219</v>
      </c>
      <c r="F150" s="7" t="s">
        <v>219</v>
      </c>
      <c r="G150" s="7" t="s">
        <v>209</v>
      </c>
      <c r="H150" s="7" t="e">
        <v>#N/A</v>
      </c>
    </row>
    <row r="151" spans="1:8" x14ac:dyDescent="0.35">
      <c r="A151" s="4" t="s">
        <v>143</v>
      </c>
      <c r="B151" s="33" t="s">
        <v>97</v>
      </c>
      <c r="C151" s="6">
        <v>57116840</v>
      </c>
      <c r="D151" s="52" t="s">
        <v>5</v>
      </c>
      <c r="E151" s="7" t="s">
        <v>219</v>
      </c>
      <c r="F151" s="7" t="s">
        <v>219</v>
      </c>
      <c r="G151" s="7" t="s">
        <v>209</v>
      </c>
      <c r="H151" s="7" t="e">
        <v>#N/A</v>
      </c>
    </row>
    <row r="152" spans="1:8" x14ac:dyDescent="0.35">
      <c r="A152" s="4" t="s">
        <v>144</v>
      </c>
      <c r="B152" s="33" t="s">
        <v>97</v>
      </c>
      <c r="C152" s="6">
        <v>57005696</v>
      </c>
      <c r="D152" s="52" t="s">
        <v>5</v>
      </c>
      <c r="E152" s="7" t="s">
        <v>219</v>
      </c>
      <c r="F152" s="7" t="s">
        <v>219</v>
      </c>
      <c r="G152" s="7" t="s">
        <v>209</v>
      </c>
      <c r="H152" s="7" t="e">
        <v>#N/A</v>
      </c>
    </row>
    <row r="153" spans="1:8" x14ac:dyDescent="0.35">
      <c r="A153" s="4" t="s">
        <v>145</v>
      </c>
      <c r="B153" s="33" t="s">
        <v>97</v>
      </c>
      <c r="C153" s="6">
        <v>57396806</v>
      </c>
      <c r="D153" s="52" t="s">
        <v>5</v>
      </c>
      <c r="E153" s="7" t="s">
        <v>219</v>
      </c>
      <c r="F153" s="7" t="s">
        <v>219</v>
      </c>
      <c r="G153" s="7" t="s">
        <v>209</v>
      </c>
      <c r="H153" s="7" t="e">
        <v>#N/A</v>
      </c>
    </row>
    <row r="154" spans="1:8" x14ac:dyDescent="0.35">
      <c r="A154" s="4" t="s">
        <v>146</v>
      </c>
      <c r="B154" s="33" t="s">
        <v>97</v>
      </c>
      <c r="C154" s="6">
        <v>57298069</v>
      </c>
      <c r="D154" s="52" t="s">
        <v>5</v>
      </c>
      <c r="E154" s="7" t="s">
        <v>219</v>
      </c>
      <c r="F154" s="7" t="s">
        <v>219</v>
      </c>
      <c r="G154" s="7" t="s">
        <v>209</v>
      </c>
      <c r="H154" s="7" t="e">
        <v>#N/A</v>
      </c>
    </row>
    <row r="155" spans="1:8" x14ac:dyDescent="0.35">
      <c r="A155" s="4" t="s">
        <v>147</v>
      </c>
      <c r="B155" s="33" t="s">
        <v>97</v>
      </c>
      <c r="C155" s="6">
        <v>57004046</v>
      </c>
      <c r="D155" s="52" t="s">
        <v>5</v>
      </c>
      <c r="E155" s="7" t="s">
        <v>219</v>
      </c>
      <c r="F155" s="7" t="s">
        <v>219</v>
      </c>
      <c r="G155" s="7" t="s">
        <v>209</v>
      </c>
      <c r="H155" s="7" t="e">
        <v>#N/A</v>
      </c>
    </row>
    <row r="156" spans="1:8" x14ac:dyDescent="0.35">
      <c r="A156" s="4" t="s">
        <v>148</v>
      </c>
      <c r="B156" s="33" t="s">
        <v>97</v>
      </c>
      <c r="C156" s="6">
        <v>57005704</v>
      </c>
      <c r="D156" s="52" t="s">
        <v>5</v>
      </c>
      <c r="E156" s="7" t="s">
        <v>219</v>
      </c>
      <c r="F156" s="7" t="s">
        <v>219</v>
      </c>
      <c r="G156" s="7" t="s">
        <v>209</v>
      </c>
      <c r="H156" s="7" t="e">
        <v>#N/A</v>
      </c>
    </row>
    <row r="157" spans="1:8" x14ac:dyDescent="0.35">
      <c r="A157" s="4" t="s">
        <v>149</v>
      </c>
      <c r="B157" s="33" t="s">
        <v>97</v>
      </c>
      <c r="C157" s="6">
        <v>57138885</v>
      </c>
      <c r="D157" s="52" t="s">
        <v>5</v>
      </c>
      <c r="E157" s="7" t="s">
        <v>219</v>
      </c>
      <c r="F157" s="7" t="s">
        <v>219</v>
      </c>
      <c r="G157" s="7" t="s">
        <v>209</v>
      </c>
      <c r="H157" s="7" t="e">
        <v>#N/A</v>
      </c>
    </row>
    <row r="158" spans="1:8" x14ac:dyDescent="0.35">
      <c r="A158" s="4" t="s">
        <v>150</v>
      </c>
      <c r="B158" s="33" t="s">
        <v>97</v>
      </c>
      <c r="C158" s="6">
        <v>57007486</v>
      </c>
      <c r="D158" s="52" t="s">
        <v>5</v>
      </c>
      <c r="E158" s="7" t="s">
        <v>219</v>
      </c>
      <c r="F158" s="7" t="s">
        <v>219</v>
      </c>
      <c r="G158" s="7" t="s">
        <v>209</v>
      </c>
      <c r="H158" s="7" t="e">
        <v>#N/A</v>
      </c>
    </row>
    <row r="159" spans="1:8" x14ac:dyDescent="0.35">
      <c r="A159" s="4" t="s">
        <v>151</v>
      </c>
      <c r="B159" s="33" t="s">
        <v>97</v>
      </c>
      <c r="C159" s="6">
        <v>57445538</v>
      </c>
      <c r="D159" s="52" t="s">
        <v>5</v>
      </c>
      <c r="E159" s="7" t="s">
        <v>219</v>
      </c>
      <c r="F159" s="7" t="s">
        <v>219</v>
      </c>
      <c r="G159" s="7" t="s">
        <v>209</v>
      </c>
      <c r="H159" s="7" t="e">
        <v>#N/A</v>
      </c>
    </row>
    <row r="160" spans="1:8" x14ac:dyDescent="0.35">
      <c r="A160" s="4" t="s">
        <v>152</v>
      </c>
      <c r="B160" s="33" t="s">
        <v>97</v>
      </c>
      <c r="C160" s="6">
        <v>57926339</v>
      </c>
      <c r="D160" s="52" t="s">
        <v>5</v>
      </c>
      <c r="E160" s="7" t="s">
        <v>219</v>
      </c>
      <c r="F160" s="7" t="s">
        <v>219</v>
      </c>
      <c r="G160" s="7" t="s">
        <v>209</v>
      </c>
      <c r="H160" s="7" t="e">
        <v>#N/A</v>
      </c>
    </row>
    <row r="161" spans="1:8" x14ac:dyDescent="0.35">
      <c r="A161" s="4" t="s">
        <v>153</v>
      </c>
      <c r="B161" s="33" t="s">
        <v>97</v>
      </c>
      <c r="C161" s="6">
        <v>95387346</v>
      </c>
      <c r="D161" s="52" t="s">
        <v>5</v>
      </c>
      <c r="E161" s="7" t="s">
        <v>219</v>
      </c>
      <c r="F161" s="7" t="s">
        <v>219</v>
      </c>
      <c r="G161" s="7" t="s">
        <v>209</v>
      </c>
      <c r="H161" s="7" t="e">
        <v>#N/A</v>
      </c>
    </row>
    <row r="162" spans="1:8" x14ac:dyDescent="0.35">
      <c r="A162" s="4" t="s">
        <v>154</v>
      </c>
      <c r="B162" s="33" t="s">
        <v>97</v>
      </c>
      <c r="C162" s="6">
        <v>57464810</v>
      </c>
      <c r="D162" s="52" t="s">
        <v>5</v>
      </c>
      <c r="E162" s="7" t="s">
        <v>219</v>
      </c>
      <c r="F162" s="7" t="s">
        <v>219</v>
      </c>
      <c r="G162" s="7" t="s">
        <v>209</v>
      </c>
      <c r="H162" s="7" t="e">
        <v>#N/A</v>
      </c>
    </row>
    <row r="163" spans="1:8" x14ac:dyDescent="0.35">
      <c r="A163" s="4" t="s">
        <v>155</v>
      </c>
      <c r="B163" s="33" t="s">
        <v>97</v>
      </c>
      <c r="C163" s="6">
        <v>56972680</v>
      </c>
      <c r="D163" s="52" t="s">
        <v>5</v>
      </c>
      <c r="E163" s="7" t="s">
        <v>219</v>
      </c>
      <c r="F163" s="7" t="s">
        <v>219</v>
      </c>
      <c r="G163" s="7" t="s">
        <v>209</v>
      </c>
      <c r="H163" s="7" t="e">
        <v>#N/A</v>
      </c>
    </row>
    <row r="164" spans="1:8" x14ac:dyDescent="0.35">
      <c r="A164" s="4" t="s">
        <v>156</v>
      </c>
      <c r="B164" s="33" t="s">
        <v>97</v>
      </c>
      <c r="C164" s="6">
        <v>57872525</v>
      </c>
      <c r="D164" s="52" t="s">
        <v>5</v>
      </c>
      <c r="E164" s="7" t="s">
        <v>219</v>
      </c>
      <c r="F164" s="7" t="s">
        <v>219</v>
      </c>
      <c r="G164" s="7" t="s">
        <v>209</v>
      </c>
      <c r="H164" s="7" t="e">
        <v>#N/A</v>
      </c>
    </row>
    <row r="165" spans="1:8" x14ac:dyDescent="0.35">
      <c r="A165" s="4" t="s">
        <v>157</v>
      </c>
      <c r="B165" s="33" t="s">
        <v>97</v>
      </c>
      <c r="C165" s="6">
        <v>56958648</v>
      </c>
      <c r="D165" s="52" t="s">
        <v>5</v>
      </c>
      <c r="E165" s="7" t="s">
        <v>219</v>
      </c>
      <c r="F165" s="7" t="s">
        <v>219</v>
      </c>
      <c r="G165" s="7" t="s">
        <v>209</v>
      </c>
      <c r="H165" s="7" t="e">
        <v>#N/A</v>
      </c>
    </row>
    <row r="166" spans="1:8" x14ac:dyDescent="0.35">
      <c r="A166" s="4" t="s">
        <v>158</v>
      </c>
      <c r="B166" s="33" t="s">
        <v>97</v>
      </c>
      <c r="C166" s="6">
        <v>56956725</v>
      </c>
      <c r="D166" s="52" t="s">
        <v>5</v>
      </c>
      <c r="E166" s="7" t="s">
        <v>219</v>
      </c>
      <c r="F166" s="7" t="s">
        <v>219</v>
      </c>
      <c r="G166" s="7" t="s">
        <v>209</v>
      </c>
      <c r="H166" s="7" t="e">
        <v>#N/A</v>
      </c>
    </row>
    <row r="167" spans="1:8" x14ac:dyDescent="0.35">
      <c r="A167" s="4" t="s">
        <v>159</v>
      </c>
      <c r="B167" s="33" t="s">
        <v>97</v>
      </c>
      <c r="C167" s="6">
        <v>57412322</v>
      </c>
      <c r="D167" s="52" t="s">
        <v>5</v>
      </c>
      <c r="E167" s="7" t="s">
        <v>219</v>
      </c>
      <c r="F167" s="7" t="s">
        <v>219</v>
      </c>
      <c r="G167" s="7" t="s">
        <v>209</v>
      </c>
      <c r="H167" s="7" t="e">
        <v>#N/A</v>
      </c>
    </row>
    <row r="168" spans="1:8" x14ac:dyDescent="0.35">
      <c r="A168" s="4" t="s">
        <v>160</v>
      </c>
      <c r="B168" s="33" t="s">
        <v>97</v>
      </c>
      <c r="C168" s="6">
        <v>56981608</v>
      </c>
      <c r="D168" s="52" t="s">
        <v>5</v>
      </c>
      <c r="E168" s="7" t="s">
        <v>219</v>
      </c>
      <c r="F168" s="7" t="s">
        <v>219</v>
      </c>
      <c r="G168" s="7" t="s">
        <v>209</v>
      </c>
      <c r="H168" s="7" t="e">
        <v>#N/A</v>
      </c>
    </row>
    <row r="169" spans="1:8" x14ac:dyDescent="0.35">
      <c r="A169" s="4" t="s">
        <v>161</v>
      </c>
      <c r="B169" s="33" t="s">
        <v>97</v>
      </c>
      <c r="C169" s="6">
        <v>56973084</v>
      </c>
      <c r="D169" s="52" t="s">
        <v>5</v>
      </c>
      <c r="E169" s="7" t="s">
        <v>219</v>
      </c>
      <c r="F169" s="7" t="s">
        <v>219</v>
      </c>
      <c r="G169" s="7" t="s">
        <v>209</v>
      </c>
      <c r="H169" s="7" t="e">
        <v>#N/A</v>
      </c>
    </row>
    <row r="170" spans="1:8" x14ac:dyDescent="0.35">
      <c r="A170" s="4" t="s">
        <v>162</v>
      </c>
      <c r="B170" s="33" t="s">
        <v>97</v>
      </c>
      <c r="C170" s="6">
        <v>57094930</v>
      </c>
      <c r="D170" s="52" t="s">
        <v>5</v>
      </c>
      <c r="E170" s="7" t="s">
        <v>219</v>
      </c>
      <c r="F170" s="7" t="s">
        <v>219</v>
      </c>
      <c r="G170" s="7" t="s">
        <v>209</v>
      </c>
      <c r="H170" s="7" t="e">
        <v>#N/A</v>
      </c>
    </row>
    <row r="171" spans="1:8" x14ac:dyDescent="0.35">
      <c r="A171" s="4" t="s">
        <v>163</v>
      </c>
      <c r="B171" s="33" t="s">
        <v>97</v>
      </c>
      <c r="C171" s="6">
        <v>57701476</v>
      </c>
      <c r="D171" s="52" t="s">
        <v>5</v>
      </c>
      <c r="E171" s="7" t="s">
        <v>219</v>
      </c>
      <c r="F171" s="7" t="s">
        <v>219</v>
      </c>
      <c r="G171" s="7" t="s">
        <v>209</v>
      </c>
      <c r="H171" s="7" t="e">
        <v>#N/A</v>
      </c>
    </row>
    <row r="172" spans="1:8" x14ac:dyDescent="0.35">
      <c r="A172" s="4" t="s">
        <v>164</v>
      </c>
      <c r="B172" s="33" t="s">
        <v>97</v>
      </c>
      <c r="C172" s="6">
        <v>56956444</v>
      </c>
      <c r="D172" s="52" t="s">
        <v>5</v>
      </c>
      <c r="E172" s="7" t="s">
        <v>219</v>
      </c>
      <c r="F172" s="7" t="s">
        <v>219</v>
      </c>
      <c r="G172" s="7" t="s">
        <v>209</v>
      </c>
      <c r="H172" s="7" t="e">
        <v>#N/A</v>
      </c>
    </row>
    <row r="173" spans="1:8" x14ac:dyDescent="0.35">
      <c r="A173" s="4" t="s">
        <v>165</v>
      </c>
      <c r="B173" s="33" t="s">
        <v>97</v>
      </c>
      <c r="C173" s="6">
        <v>57055048</v>
      </c>
      <c r="D173" s="52" t="s">
        <v>5</v>
      </c>
      <c r="E173" s="7" t="s">
        <v>219</v>
      </c>
      <c r="F173" s="7" t="s">
        <v>219</v>
      </c>
      <c r="G173" s="7" t="s">
        <v>209</v>
      </c>
      <c r="H173" s="7" t="e">
        <v>#N/A</v>
      </c>
    </row>
    <row r="174" spans="1:8" x14ac:dyDescent="0.35">
      <c r="A174" s="4" t="s">
        <v>166</v>
      </c>
      <c r="B174" s="33" t="s">
        <v>97</v>
      </c>
      <c r="C174" s="6">
        <v>56255680</v>
      </c>
      <c r="D174" s="52" t="s">
        <v>5</v>
      </c>
      <c r="E174" s="7" t="s">
        <v>219</v>
      </c>
      <c r="F174" s="7" t="s">
        <v>219</v>
      </c>
      <c r="G174" s="7" t="s">
        <v>209</v>
      </c>
      <c r="H174" s="7" t="e">
        <v>#N/A</v>
      </c>
    </row>
    <row r="175" spans="1:8" x14ac:dyDescent="0.35">
      <c r="A175" s="4" t="s">
        <v>167</v>
      </c>
      <c r="B175" s="33" t="s">
        <v>97</v>
      </c>
      <c r="C175" s="6">
        <v>56973605</v>
      </c>
      <c r="D175" s="52" t="s">
        <v>5</v>
      </c>
      <c r="E175" s="7" t="s">
        <v>219</v>
      </c>
      <c r="F175" s="7" t="s">
        <v>219</v>
      </c>
      <c r="G175" s="7" t="s">
        <v>209</v>
      </c>
      <c r="H175" s="7" t="e">
        <v>#N/A</v>
      </c>
    </row>
    <row r="176" spans="1:8" x14ac:dyDescent="0.35">
      <c r="A176" s="4" t="s">
        <v>168</v>
      </c>
      <c r="B176" s="33" t="s">
        <v>97</v>
      </c>
      <c r="C176" s="6">
        <v>57350571</v>
      </c>
      <c r="D176" s="52" t="s">
        <v>5</v>
      </c>
      <c r="E176" s="7" t="s">
        <v>219</v>
      </c>
      <c r="F176" s="7" t="s">
        <v>219</v>
      </c>
      <c r="G176" s="7" t="s">
        <v>209</v>
      </c>
      <c r="H176" s="7" t="e">
        <v>#N/A</v>
      </c>
    </row>
    <row r="177" spans="1:8" x14ac:dyDescent="0.35">
      <c r="A177" s="4" t="s">
        <v>169</v>
      </c>
      <c r="B177" s="33" t="s">
        <v>97</v>
      </c>
      <c r="C177" s="6">
        <v>57042913</v>
      </c>
      <c r="D177" s="52" t="s">
        <v>5</v>
      </c>
      <c r="E177" s="7" t="s">
        <v>219</v>
      </c>
      <c r="F177" s="7" t="s">
        <v>219</v>
      </c>
      <c r="G177" s="7" t="s">
        <v>209</v>
      </c>
      <c r="H177" s="7" t="e">
        <v>#N/A</v>
      </c>
    </row>
    <row r="178" spans="1:8" x14ac:dyDescent="0.35">
      <c r="A178" s="4" t="s">
        <v>170</v>
      </c>
      <c r="B178" s="33" t="s">
        <v>97</v>
      </c>
      <c r="C178" s="6">
        <v>56950546</v>
      </c>
      <c r="D178" s="52" t="s">
        <v>5</v>
      </c>
      <c r="E178" s="7" t="s">
        <v>219</v>
      </c>
      <c r="F178" s="7" t="s">
        <v>219</v>
      </c>
      <c r="G178" s="7" t="s">
        <v>209</v>
      </c>
      <c r="H178" s="7" t="e">
        <v>#N/A</v>
      </c>
    </row>
    <row r="179" spans="1:8" x14ac:dyDescent="0.35">
      <c r="A179" s="4" t="s">
        <v>171</v>
      </c>
      <c r="B179" s="33" t="s">
        <v>97</v>
      </c>
      <c r="C179" s="6">
        <v>57200933</v>
      </c>
      <c r="D179" s="52" t="s">
        <v>5</v>
      </c>
      <c r="E179" s="7" t="s">
        <v>219</v>
      </c>
      <c r="F179" s="7" t="s">
        <v>219</v>
      </c>
      <c r="G179" s="7" t="s">
        <v>209</v>
      </c>
      <c r="H179" s="7" t="e">
        <v>#N/A</v>
      </c>
    </row>
    <row r="180" spans="1:8" x14ac:dyDescent="0.35">
      <c r="A180" s="4" t="s">
        <v>172</v>
      </c>
      <c r="B180" s="33" t="s">
        <v>97</v>
      </c>
      <c r="C180" s="6">
        <v>57496283</v>
      </c>
      <c r="D180" s="52" t="s">
        <v>5</v>
      </c>
      <c r="E180" s="7" t="s">
        <v>219</v>
      </c>
      <c r="F180" s="7" t="s">
        <v>219</v>
      </c>
      <c r="G180" s="7" t="s">
        <v>209</v>
      </c>
      <c r="H180" s="7" t="e">
        <v>#N/A</v>
      </c>
    </row>
    <row r="181" spans="1:8" x14ac:dyDescent="0.35">
      <c r="A181" s="4" t="s">
        <v>173</v>
      </c>
      <c r="B181" s="33" t="s">
        <v>97</v>
      </c>
      <c r="C181" s="6">
        <v>56987951</v>
      </c>
      <c r="D181" s="52" t="s">
        <v>5</v>
      </c>
      <c r="E181" s="7" t="s">
        <v>219</v>
      </c>
      <c r="F181" s="7" t="s">
        <v>219</v>
      </c>
      <c r="G181" s="7" t="s">
        <v>209</v>
      </c>
      <c r="H181" s="7" t="e">
        <v>#N/A</v>
      </c>
    </row>
    <row r="182" spans="1:8" x14ac:dyDescent="0.35">
      <c r="A182" s="4" t="s">
        <v>174</v>
      </c>
      <c r="B182" s="33" t="s">
        <v>97</v>
      </c>
      <c r="C182" s="6">
        <v>57473381</v>
      </c>
      <c r="D182" s="52" t="s">
        <v>5</v>
      </c>
      <c r="E182" s="7" t="s">
        <v>219</v>
      </c>
      <c r="F182" s="7" t="s">
        <v>219</v>
      </c>
      <c r="G182" s="7" t="s">
        <v>209</v>
      </c>
      <c r="H182" s="7" t="e">
        <v>#N/A</v>
      </c>
    </row>
    <row r="183" spans="1:8" x14ac:dyDescent="0.35">
      <c r="A183" s="4" t="s">
        <v>175</v>
      </c>
      <c r="B183" s="33" t="s">
        <v>97</v>
      </c>
      <c r="C183" s="6">
        <v>57661761</v>
      </c>
      <c r="D183" s="52" t="s">
        <v>5</v>
      </c>
      <c r="E183" s="7" t="s">
        <v>219</v>
      </c>
      <c r="F183" s="7" t="s">
        <v>219</v>
      </c>
      <c r="G183" s="7" t="s">
        <v>209</v>
      </c>
      <c r="H183" s="7" t="e">
        <v>#N/A</v>
      </c>
    </row>
    <row r="184" spans="1:8" x14ac:dyDescent="0.35">
      <c r="A184" s="4" t="s">
        <v>176</v>
      </c>
      <c r="B184" s="33" t="s">
        <v>97</v>
      </c>
      <c r="C184" s="6">
        <v>57106569</v>
      </c>
      <c r="D184" s="52" t="s">
        <v>5</v>
      </c>
      <c r="E184" s="7" t="s">
        <v>219</v>
      </c>
      <c r="F184" s="7" t="s">
        <v>219</v>
      </c>
      <c r="G184" s="7" t="s">
        <v>209</v>
      </c>
      <c r="H184" s="7" t="e">
        <v>#N/A</v>
      </c>
    </row>
    <row r="185" spans="1:8" x14ac:dyDescent="0.35">
      <c r="A185" s="4" t="s">
        <v>177</v>
      </c>
      <c r="B185" s="33" t="s">
        <v>97</v>
      </c>
      <c r="C185" s="6">
        <v>56967003</v>
      </c>
      <c r="D185" s="52" t="s">
        <v>5</v>
      </c>
      <c r="E185" s="7" t="s">
        <v>219</v>
      </c>
      <c r="F185" s="7" t="s">
        <v>219</v>
      </c>
      <c r="G185" s="7" t="s">
        <v>209</v>
      </c>
      <c r="H185" s="7" t="e">
        <v>#N/A</v>
      </c>
    </row>
    <row r="186" spans="1:8" x14ac:dyDescent="0.35">
      <c r="A186" s="4" t="s">
        <v>178</v>
      </c>
      <c r="B186" s="33" t="s">
        <v>97</v>
      </c>
      <c r="C186" s="6">
        <v>56954126</v>
      </c>
      <c r="D186" s="52" t="s">
        <v>5</v>
      </c>
      <c r="E186" s="7" t="s">
        <v>219</v>
      </c>
      <c r="F186" s="7" t="s">
        <v>219</v>
      </c>
      <c r="G186" s="7" t="s">
        <v>209</v>
      </c>
      <c r="H186" s="7" t="e">
        <v>#N/A</v>
      </c>
    </row>
    <row r="187" spans="1:8" x14ac:dyDescent="0.35">
      <c r="A187" s="4" t="s">
        <v>179</v>
      </c>
      <c r="B187" s="33" t="s">
        <v>97</v>
      </c>
      <c r="C187" s="6">
        <v>57057929</v>
      </c>
      <c r="D187" s="52" t="s">
        <v>5</v>
      </c>
      <c r="E187" s="7" t="s">
        <v>219</v>
      </c>
      <c r="F187" s="7" t="s">
        <v>219</v>
      </c>
      <c r="G187" s="7" t="s">
        <v>209</v>
      </c>
      <c r="H187" s="7" t="e">
        <v>#N/A</v>
      </c>
    </row>
    <row r="188" spans="1:8" x14ac:dyDescent="0.35">
      <c r="A188" s="4" t="s">
        <v>180</v>
      </c>
      <c r="B188" s="33" t="s">
        <v>97</v>
      </c>
      <c r="C188" s="6">
        <v>57003014</v>
      </c>
      <c r="D188" s="52" t="s">
        <v>5</v>
      </c>
      <c r="E188" s="7" t="s">
        <v>219</v>
      </c>
      <c r="F188" s="7" t="s">
        <v>219</v>
      </c>
      <c r="G188" s="7" t="s">
        <v>209</v>
      </c>
      <c r="H188" s="7" t="e">
        <v>#N/A</v>
      </c>
    </row>
    <row r="189" spans="1:8" x14ac:dyDescent="0.35">
      <c r="A189" s="4" t="s">
        <v>181</v>
      </c>
      <c r="B189" s="33" t="s">
        <v>97</v>
      </c>
      <c r="C189" s="6">
        <v>57350563</v>
      </c>
      <c r="D189" s="52" t="s">
        <v>5</v>
      </c>
      <c r="E189" s="7" t="s">
        <v>219</v>
      </c>
      <c r="F189" s="7" t="s">
        <v>219</v>
      </c>
      <c r="G189" s="7" t="s">
        <v>209</v>
      </c>
      <c r="H189" s="7" t="e">
        <v>#N/A</v>
      </c>
    </row>
    <row r="190" spans="1:8" x14ac:dyDescent="0.35">
      <c r="A190" s="4" t="s">
        <v>182</v>
      </c>
      <c r="B190" s="33" t="s">
        <v>97</v>
      </c>
      <c r="C190" s="6">
        <v>57005951</v>
      </c>
      <c r="D190" s="52" t="s">
        <v>5</v>
      </c>
      <c r="E190" s="7" t="s">
        <v>219</v>
      </c>
      <c r="F190" s="7" t="s">
        <v>219</v>
      </c>
      <c r="G190" s="7" t="s">
        <v>209</v>
      </c>
      <c r="H190" s="7" t="e">
        <v>#N/A</v>
      </c>
    </row>
    <row r="191" spans="1:8" x14ac:dyDescent="0.35">
      <c r="A191" s="4" t="s">
        <v>183</v>
      </c>
      <c r="B191" s="33" t="s">
        <v>97</v>
      </c>
      <c r="C191" s="6">
        <v>57745721</v>
      </c>
      <c r="D191" s="52" t="s">
        <v>5</v>
      </c>
      <c r="E191" s="7" t="s">
        <v>219</v>
      </c>
      <c r="F191" s="7" t="s">
        <v>219</v>
      </c>
      <c r="G191" s="7" t="s">
        <v>209</v>
      </c>
      <c r="H191" s="7" t="e">
        <v>#N/A</v>
      </c>
    </row>
    <row r="192" spans="1:8" x14ac:dyDescent="0.35">
      <c r="A192" s="4" t="s">
        <v>184</v>
      </c>
      <c r="B192" s="33" t="s">
        <v>97</v>
      </c>
      <c r="C192" s="6">
        <v>57525545</v>
      </c>
      <c r="D192" s="52" t="s">
        <v>5</v>
      </c>
      <c r="E192" s="7" t="s">
        <v>219</v>
      </c>
      <c r="F192" s="7" t="s">
        <v>219</v>
      </c>
      <c r="G192" s="7" t="s">
        <v>209</v>
      </c>
      <c r="H192" s="7" t="e">
        <v>#N/A</v>
      </c>
    </row>
    <row r="193" spans="1:8" x14ac:dyDescent="0.35">
      <c r="A193" s="4" t="s">
        <v>185</v>
      </c>
      <c r="B193" s="33" t="s">
        <v>97</v>
      </c>
      <c r="C193" s="6">
        <v>56954019</v>
      </c>
      <c r="D193" s="52" t="s">
        <v>5</v>
      </c>
      <c r="E193" s="7" t="s">
        <v>219</v>
      </c>
      <c r="F193" s="7" t="s">
        <v>219</v>
      </c>
      <c r="G193" s="7" t="s">
        <v>209</v>
      </c>
      <c r="H193" s="7" t="e">
        <v>#N/A</v>
      </c>
    </row>
    <row r="194" spans="1:8" x14ac:dyDescent="0.35">
      <c r="A194" s="4" t="s">
        <v>186</v>
      </c>
      <c r="B194" s="33" t="s">
        <v>97</v>
      </c>
      <c r="C194" s="6">
        <v>57065757</v>
      </c>
      <c r="D194" s="52" t="s">
        <v>5</v>
      </c>
      <c r="E194" s="7" t="s">
        <v>219</v>
      </c>
      <c r="F194" s="7" t="s">
        <v>219</v>
      </c>
      <c r="G194" s="7" t="s">
        <v>209</v>
      </c>
      <c r="H194" s="7" t="e">
        <v>#N/A</v>
      </c>
    </row>
    <row r="195" spans="1:8" x14ac:dyDescent="0.35">
      <c r="A195" s="4" t="s">
        <v>187</v>
      </c>
      <c r="B195" s="33" t="s">
        <v>97</v>
      </c>
      <c r="C195" s="6">
        <v>57406977</v>
      </c>
      <c r="D195" s="52" t="s">
        <v>5</v>
      </c>
      <c r="E195" s="7" t="s">
        <v>219</v>
      </c>
      <c r="F195" s="7" t="s">
        <v>219</v>
      </c>
      <c r="G195" s="7" t="s">
        <v>209</v>
      </c>
      <c r="H195" s="7" t="e">
        <v>#N/A</v>
      </c>
    </row>
    <row r="196" spans="1:8" x14ac:dyDescent="0.35">
      <c r="A196" s="4" t="s">
        <v>188</v>
      </c>
      <c r="B196" s="33" t="s">
        <v>97</v>
      </c>
      <c r="C196" s="6">
        <v>52197381</v>
      </c>
      <c r="D196" s="52" t="s">
        <v>5</v>
      </c>
      <c r="E196" s="7" t="s">
        <v>219</v>
      </c>
      <c r="F196" s="7" t="s">
        <v>219</v>
      </c>
      <c r="G196" s="7" t="s">
        <v>209</v>
      </c>
      <c r="H196" s="7" t="e">
        <v>#N/A</v>
      </c>
    </row>
    <row r="197" spans="1:8" x14ac:dyDescent="0.35">
      <c r="A197" s="4" t="s">
        <v>189</v>
      </c>
      <c r="B197" s="33" t="s">
        <v>97</v>
      </c>
      <c r="C197" s="6">
        <v>56974686</v>
      </c>
      <c r="D197" s="52" t="s">
        <v>5</v>
      </c>
      <c r="E197" s="7" t="s">
        <v>219</v>
      </c>
      <c r="F197" s="7" t="s">
        <v>219</v>
      </c>
      <c r="G197" s="7" t="s">
        <v>209</v>
      </c>
      <c r="H197" s="7" t="e">
        <v>#N/A</v>
      </c>
    </row>
    <row r="198" spans="1:8" x14ac:dyDescent="0.35">
      <c r="A198" s="4" t="s">
        <v>190</v>
      </c>
      <c r="B198" s="33" t="s">
        <v>97</v>
      </c>
      <c r="C198" s="6">
        <v>57065658</v>
      </c>
      <c r="D198" s="52" t="s">
        <v>5</v>
      </c>
      <c r="E198" s="7" t="s">
        <v>219</v>
      </c>
      <c r="F198" s="7" t="s">
        <v>219</v>
      </c>
      <c r="G198" s="7" t="s">
        <v>209</v>
      </c>
      <c r="H198" s="7" t="e">
        <v>#N/A</v>
      </c>
    </row>
    <row r="199" spans="1:8" x14ac:dyDescent="0.35">
      <c r="A199" s="4" t="s">
        <v>191</v>
      </c>
      <c r="B199" s="33" t="s">
        <v>97</v>
      </c>
      <c r="C199" s="6">
        <v>57396822</v>
      </c>
      <c r="D199" s="52" t="s">
        <v>5</v>
      </c>
      <c r="E199" s="7" t="s">
        <v>219</v>
      </c>
      <c r="F199" s="7" t="s">
        <v>219</v>
      </c>
      <c r="G199" s="7" t="s">
        <v>209</v>
      </c>
      <c r="H199" s="7" t="e">
        <v>#N/A</v>
      </c>
    </row>
    <row r="200" spans="1:8" x14ac:dyDescent="0.35">
      <c r="A200" s="4" t="s">
        <v>192</v>
      </c>
      <c r="B200" s="33" t="s">
        <v>97</v>
      </c>
      <c r="C200" s="6">
        <v>57745739</v>
      </c>
      <c r="D200" s="52" t="s">
        <v>5</v>
      </c>
      <c r="E200" s="7" t="s">
        <v>219</v>
      </c>
      <c r="F200" s="7" t="s">
        <v>219</v>
      </c>
      <c r="G200" s="7" t="s">
        <v>209</v>
      </c>
      <c r="H200" s="7" t="e">
        <v>#N/A</v>
      </c>
    </row>
    <row r="201" spans="1:8" x14ac:dyDescent="0.35">
      <c r="A201" s="4" t="s">
        <v>193</v>
      </c>
      <c r="B201" s="33" t="s">
        <v>97</v>
      </c>
      <c r="C201" s="6">
        <v>57691263</v>
      </c>
      <c r="D201" s="52" t="s">
        <v>5</v>
      </c>
      <c r="E201" s="7" t="s">
        <v>219</v>
      </c>
      <c r="F201" s="7" t="s">
        <v>219</v>
      </c>
      <c r="G201" s="7" t="s">
        <v>209</v>
      </c>
      <c r="H201" s="7" t="e">
        <v>#N/A</v>
      </c>
    </row>
    <row r="202" spans="1:8" x14ac:dyDescent="0.35">
      <c r="A202" s="4" t="s">
        <v>194</v>
      </c>
      <c r="B202" s="33" t="s">
        <v>97</v>
      </c>
      <c r="C202" s="6">
        <v>57545352</v>
      </c>
      <c r="D202" s="52" t="s">
        <v>5</v>
      </c>
      <c r="E202" s="7" t="s">
        <v>219</v>
      </c>
      <c r="F202" s="7" t="s">
        <v>219</v>
      </c>
      <c r="G202" s="7" t="s">
        <v>209</v>
      </c>
      <c r="H202" s="7" t="e">
        <v>#N/A</v>
      </c>
    </row>
    <row r="203" spans="1:8" x14ac:dyDescent="0.35">
      <c r="A203" s="4" t="s">
        <v>195</v>
      </c>
      <c r="B203" s="33" t="s">
        <v>97</v>
      </c>
      <c r="C203" s="6">
        <v>57661787</v>
      </c>
      <c r="D203" s="52" t="s">
        <v>5</v>
      </c>
      <c r="E203" s="7" t="s">
        <v>219</v>
      </c>
      <c r="F203" s="7" t="s">
        <v>219</v>
      </c>
      <c r="G203" s="7" t="s">
        <v>209</v>
      </c>
      <c r="H203" s="7" t="e">
        <v>#N/A</v>
      </c>
    </row>
    <row r="204" spans="1:8" ht="15.5" x14ac:dyDescent="0.35">
      <c r="A204" s="19" t="s">
        <v>196</v>
      </c>
      <c r="B204" s="24" t="s">
        <v>329</v>
      </c>
    </row>
    <row r="205" spans="1:8" x14ac:dyDescent="0.35">
      <c r="A205" s="50" t="s">
        <v>197</v>
      </c>
      <c r="B205" s="33" t="s">
        <v>320</v>
      </c>
      <c r="C205" s="6">
        <v>57540916</v>
      </c>
      <c r="D205" s="52" t="s">
        <v>5</v>
      </c>
      <c r="E205" s="7">
        <v>109500</v>
      </c>
      <c r="F205" s="7">
        <f t="shared" ref="F205:F210" si="2">E205/6*1.15</f>
        <v>20987.5</v>
      </c>
      <c r="G205" s="7" t="s">
        <v>223</v>
      </c>
      <c r="H205" s="7">
        <v>6000</v>
      </c>
    </row>
    <row r="206" spans="1:8" x14ac:dyDescent="0.35">
      <c r="A206" s="50" t="s">
        <v>198</v>
      </c>
      <c r="B206" s="33" t="s">
        <v>321</v>
      </c>
      <c r="C206" s="6">
        <v>57541021</v>
      </c>
      <c r="D206" s="52" t="s">
        <v>5</v>
      </c>
      <c r="E206" s="7">
        <v>99700</v>
      </c>
      <c r="F206" s="7">
        <f t="shared" si="2"/>
        <v>19109.166666666668</v>
      </c>
      <c r="G206" s="7" t="s">
        <v>223</v>
      </c>
      <c r="H206" s="7">
        <v>4000</v>
      </c>
    </row>
    <row r="207" spans="1:8" x14ac:dyDescent="0.35">
      <c r="A207" s="50" t="s">
        <v>199</v>
      </c>
      <c r="B207" s="33" t="s">
        <v>322</v>
      </c>
      <c r="C207" s="6">
        <v>57561607</v>
      </c>
      <c r="D207" s="52" t="s">
        <v>5</v>
      </c>
      <c r="E207" s="7">
        <v>155800</v>
      </c>
      <c r="F207" s="7">
        <f t="shared" si="2"/>
        <v>29861.666666666664</v>
      </c>
      <c r="G207" s="7" t="s">
        <v>223</v>
      </c>
      <c r="H207" s="7">
        <v>15000</v>
      </c>
    </row>
    <row r="208" spans="1:8" x14ac:dyDescent="0.35">
      <c r="A208" s="50" t="s">
        <v>200</v>
      </c>
      <c r="B208" s="33" t="s">
        <v>323</v>
      </c>
      <c r="C208" s="6">
        <v>57541088</v>
      </c>
      <c r="D208" s="52" t="s">
        <v>5</v>
      </c>
      <c r="E208" s="7">
        <v>88400</v>
      </c>
      <c r="F208" s="7">
        <f t="shared" si="2"/>
        <v>16943.333333333332</v>
      </c>
      <c r="G208" s="7" t="s">
        <v>223</v>
      </c>
      <c r="H208" s="7">
        <v>4000</v>
      </c>
    </row>
    <row r="209" spans="1:8" x14ac:dyDescent="0.35">
      <c r="A209" s="50" t="s">
        <v>201</v>
      </c>
      <c r="B209" s="33" t="s">
        <v>324</v>
      </c>
      <c r="C209" s="6">
        <v>57540908</v>
      </c>
      <c r="D209" s="52" t="s">
        <v>5</v>
      </c>
      <c r="E209" s="7">
        <v>213000</v>
      </c>
      <c r="F209" s="7">
        <f t="shared" si="2"/>
        <v>40825</v>
      </c>
      <c r="G209" s="7" t="s">
        <v>223</v>
      </c>
      <c r="H209" s="7">
        <v>4000</v>
      </c>
    </row>
    <row r="210" spans="1:8" x14ac:dyDescent="0.35">
      <c r="A210" s="50" t="s">
        <v>202</v>
      </c>
      <c r="B210" s="33" t="s">
        <v>325</v>
      </c>
      <c r="C210" s="6">
        <v>57561599</v>
      </c>
      <c r="D210" s="52" t="s">
        <v>5</v>
      </c>
      <c r="E210" s="7">
        <v>150000</v>
      </c>
      <c r="F210" s="7">
        <f t="shared" si="2"/>
        <v>28749.999999999996</v>
      </c>
      <c r="G210" s="7" t="s">
        <v>223</v>
      </c>
      <c r="H210" s="7">
        <v>6000</v>
      </c>
    </row>
    <row r="211" spans="1:8" x14ac:dyDescent="0.35">
      <c r="A211" s="26"/>
    </row>
    <row r="212" spans="1:8" x14ac:dyDescent="0.35">
      <c r="A212" s="26"/>
      <c r="B212" s="18"/>
    </row>
    <row r="213" spans="1:8" x14ac:dyDescent="0.35">
      <c r="A213" s="26"/>
    </row>
    <row r="214" spans="1:8" x14ac:dyDescent="0.35">
      <c r="A214" s="26"/>
      <c r="B214" s="18"/>
    </row>
    <row r="215" spans="1:8" x14ac:dyDescent="0.35">
      <c r="A215" s="26"/>
    </row>
  </sheetData>
  <autoFilter ref="A7:H215"/>
  <mergeCells count="1">
    <mergeCell ref="B1:F1"/>
  </mergeCells>
  <conditionalFormatting sqref="B55">
    <cfRule type="duplicateValues" dxfId="25" priority="48" stopIfTrue="1"/>
  </conditionalFormatting>
  <conditionalFormatting sqref="B55">
    <cfRule type="duplicateValues" dxfId="24" priority="47"/>
  </conditionalFormatting>
  <conditionalFormatting sqref="C50">
    <cfRule type="duplicateValues" dxfId="23" priority="42"/>
  </conditionalFormatting>
  <conditionalFormatting sqref="C50">
    <cfRule type="duplicateValues" dxfId="22" priority="41"/>
  </conditionalFormatting>
  <conditionalFormatting sqref="C50">
    <cfRule type="duplicateValues" dxfId="21" priority="40"/>
  </conditionalFormatting>
  <conditionalFormatting sqref="C50">
    <cfRule type="duplicateValues" dxfId="20" priority="38"/>
    <cfRule type="duplicateValues" dxfId="19" priority="39"/>
  </conditionalFormatting>
  <conditionalFormatting sqref="C50">
    <cfRule type="duplicateValues" dxfId="18" priority="43"/>
  </conditionalFormatting>
  <conditionalFormatting sqref="C50">
    <cfRule type="duplicateValues" dxfId="17" priority="44"/>
  </conditionalFormatting>
  <conditionalFormatting sqref="C50">
    <cfRule type="duplicateValues" dxfId="16" priority="45"/>
    <cfRule type="duplicateValues" dxfId="15" priority="46"/>
  </conditionalFormatting>
  <conditionalFormatting sqref="C7:C8">
    <cfRule type="duplicateValues" dxfId="14" priority="37"/>
  </conditionalFormatting>
  <conditionalFormatting sqref="C82 C85:C89">
    <cfRule type="duplicateValues" dxfId="13" priority="35"/>
  </conditionalFormatting>
  <conditionalFormatting sqref="C104">
    <cfRule type="duplicateValues" dxfId="12" priority="32"/>
  </conditionalFormatting>
  <conditionalFormatting sqref="C95 C90:C93 C84">
    <cfRule type="duplicateValues" dxfId="11" priority="17"/>
  </conditionalFormatting>
  <conditionalFormatting sqref="C97">
    <cfRule type="duplicateValues" dxfId="10" priority="15"/>
  </conditionalFormatting>
  <conditionalFormatting sqref="C106:C111 C49 C6 C51:C81 C37:C47 C9:C34 C113:C1048576">
    <cfRule type="duplicateValues" dxfId="9" priority="65"/>
  </conditionalFormatting>
  <conditionalFormatting sqref="C104:C1048576 C84:C100 C36:C82 C2:C34">
    <cfRule type="duplicateValues" dxfId="8" priority="79"/>
    <cfRule type="duplicateValues" dxfId="7" priority="80"/>
  </conditionalFormatting>
  <conditionalFormatting sqref="C101:C103 C83">
    <cfRule type="duplicateValues" dxfId="6" priority="134"/>
    <cfRule type="duplicateValues" dxfId="5" priority="135"/>
  </conditionalFormatting>
  <conditionalFormatting sqref="C101:C103 C83">
    <cfRule type="duplicateValues" dxfId="4" priority="138"/>
  </conditionalFormatting>
  <conditionalFormatting sqref="C105">
    <cfRule type="duplicateValues" dxfId="3" priority="139"/>
  </conditionalFormatting>
  <conditionalFormatting sqref="C112">
    <cfRule type="duplicateValues" dxfId="2" priority="140"/>
  </conditionalFormatting>
  <conditionalFormatting sqref="C36:D36">
    <cfRule type="duplicateValues" dxfId="1" priority="141"/>
  </conditionalFormatting>
  <conditionalFormatting sqref="C104:C1048576 C98:C100 D36 C36:C82 C84:C96 C2:C34">
    <cfRule type="duplicateValues" dxfId="0" priority="142"/>
  </conditionalFormatting>
  <pageMargins left="0.23622047244094491" right="0.23622047244094491" top="0.39370078740157483" bottom="0.39370078740157483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Запчасти</vt:lpstr>
      <vt:lpstr>Запчасти!Заголовки_для_печати</vt:lpstr>
      <vt:lpstr>Запчасти!Область_печати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Ященко Валерий</dc:creator>
  <cp:lastModifiedBy>Ященко Валерий</cp:lastModifiedBy>
  <cp:lastPrinted>2020-12-09T06:25:56Z</cp:lastPrinted>
  <dcterms:created xsi:type="dcterms:W3CDTF">2020-02-05T09:01:07Z</dcterms:created>
  <dcterms:modified xsi:type="dcterms:W3CDTF">2020-12-09T06:31:00Z</dcterms:modified>
</cp:coreProperties>
</file>